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A3E1BC96-79F4-4DFC-8575-DE34ED1D4F59}" xr6:coauthVersionLast="47" xr6:coauthVersionMax="47" xr10:uidLastSave="{00000000-0000-0000-0000-000000000000}"/>
  <bookViews>
    <workbookView xWindow="-120" yWindow="-120" windowWidth="19440" windowHeight="15150" firstSheet="2" activeTab="2" xr2:uid="{00000000-000D-0000-FFFF-FFFF00000000}"/>
  </bookViews>
  <sheets>
    <sheet name="2.1 Сведения об акциях" sheetId="1" r:id="rId1"/>
    <sheet name="2.2 Доли в уставных капиталах" sheetId="2" r:id="rId2"/>
    <sheet name="2.3 Движимое и иное имущество" sheetId="3" r:id="rId3"/>
    <sheet name="2.4 Доли в праве ОДС" sheetId="5" r:id="rId4"/>
  </sheets>
  <definedNames>
    <definedName name="_xlnm.Print_Area" localSheetId="2">'2.3 Движимое и иное имущество'!$A$1:$K$86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4" i="3" l="1"/>
  <c r="F32" i="3"/>
  <c r="F31" i="3"/>
  <c r="F30" i="3"/>
  <c r="F29" i="3"/>
  <c r="F28" i="3"/>
  <c r="F27" i="3"/>
  <c r="F13" i="3"/>
  <c r="F12" i="3"/>
  <c r="F10" i="3"/>
  <c r="F9" i="3"/>
  <c r="F8" i="3"/>
  <c r="F6" i="3"/>
  <c r="F5" i="3"/>
</calcChain>
</file>

<file path=xl/sharedStrings.xml><?xml version="1.0" encoding="utf-8"?>
<sst xmlns="http://schemas.openxmlformats.org/spreadsheetml/2006/main" count="681" uniqueCount="279">
  <si>
    <t>Реестровый номер</t>
  </si>
  <si>
    <t>Сведения об АО</t>
  </si>
  <si>
    <t>Сведения об акциях</t>
  </si>
  <si>
    <t>сведения о правообладателе</t>
  </si>
  <si>
    <t>Сведения о правообладателе</t>
  </si>
  <si>
    <t>Вид вещного права</t>
  </si>
  <si>
    <t>Установленные ограничения (обременения)</t>
  </si>
  <si>
    <t xml:space="preserve"> Лицо, в пользу которого установлены ограничения (обременения)</t>
  </si>
  <si>
    <t>Иные сведения</t>
  </si>
  <si>
    <t>Сведения о хозяйственном обществе</t>
  </si>
  <si>
    <t>Доля (вклад) в уставном (складочном) капитале</t>
  </si>
  <si>
    <t>Лицо, в пользу которого установлены ограничения (обременения)</t>
  </si>
  <si>
    <t>Наименование движимого имущества (иного имущества)</t>
  </si>
  <si>
    <t>Балансовая стоимость</t>
  </si>
  <si>
    <t>Начисленная амортизация (износ)</t>
  </si>
  <si>
    <t>Остаточная стоимость</t>
  </si>
  <si>
    <t>Размер доли в праве ОДС</t>
  </si>
  <si>
    <t>сведения о стоимости доли</t>
  </si>
  <si>
    <t>Сведения об участниках ОДС</t>
  </si>
  <si>
    <t>Сведения об ОУ, находящихся в ОДС</t>
  </si>
  <si>
    <t>Ограничения (обременения) в отношении доли</t>
  </si>
  <si>
    <t>нет</t>
  </si>
  <si>
    <r>
      <t>Подраздел 2.1 раздела 2 реестра муниципальной собственности: "</t>
    </r>
    <r>
      <rPr>
        <b/>
        <sz val="14"/>
        <color theme="1"/>
        <rFont val="Calibri"/>
        <family val="2"/>
        <charset val="204"/>
        <scheme val="minor"/>
      </rPr>
      <t>Сведения об акциях</t>
    </r>
    <r>
      <rPr>
        <sz val="14"/>
        <color theme="1"/>
        <rFont val="Calibri"/>
        <family val="2"/>
        <charset val="204"/>
        <scheme val="minor"/>
      </rPr>
      <t>"</t>
    </r>
  </si>
  <si>
    <r>
      <t>Подраздел 2.1 раздела 2 реестра муниципальной собственности: "</t>
    </r>
    <r>
      <rPr>
        <b/>
        <sz val="14"/>
        <color theme="1"/>
        <rFont val="Calibri"/>
        <family val="2"/>
        <charset val="204"/>
        <scheme val="minor"/>
      </rPr>
      <t>Сведения о долях (вкладах) в уставных (складочных) капиталах хозяйственных обществ и товариществ</t>
    </r>
    <r>
      <rPr>
        <sz val="14"/>
        <color theme="1"/>
        <rFont val="Calibri"/>
        <family val="2"/>
        <charset val="204"/>
        <scheme val="minor"/>
      </rPr>
      <t>"</t>
    </r>
  </si>
  <si>
    <t>60607.2.3.1</t>
  </si>
  <si>
    <t>60607.2.3.2</t>
  </si>
  <si>
    <t>60607.2.3.3</t>
  </si>
  <si>
    <t>60607.2.3.4</t>
  </si>
  <si>
    <t>60607.2.3.5</t>
  </si>
  <si>
    <t>60607.2.3.6</t>
  </si>
  <si>
    <t>60607.2.3.7</t>
  </si>
  <si>
    <t>60607.2.3.8</t>
  </si>
  <si>
    <t>60607.2.3.9</t>
  </si>
  <si>
    <t>не зарегистрировано</t>
  </si>
  <si>
    <t>не применимо</t>
  </si>
  <si>
    <r>
      <rPr>
        <sz val="14"/>
        <color theme="1"/>
        <rFont val="Calibri"/>
        <family val="2"/>
        <charset val="204"/>
        <scheme val="minor"/>
      </rPr>
      <t>Подраздел 2.4 раздела 2 "</t>
    </r>
    <r>
      <rPr>
        <b/>
        <sz val="14"/>
        <color theme="1"/>
        <rFont val="Calibri"/>
        <family val="2"/>
        <charset val="204"/>
        <scheme val="minor"/>
      </rPr>
      <t>Сведения о долях в праве общей долевой собственности на объекты недвижимого и (или) движимого имущества</t>
    </r>
    <r>
      <rPr>
        <sz val="14"/>
        <color theme="1"/>
        <rFont val="Calibri"/>
        <family val="2"/>
        <charset val="204"/>
        <scheme val="minor"/>
      </rPr>
      <t>"</t>
    </r>
  </si>
  <si>
    <r>
      <t>Подраздел 2.3 раздела 2  "</t>
    </r>
    <r>
      <rPr>
        <b/>
        <sz val="14"/>
        <color theme="1"/>
        <rFont val="Times New Roman"/>
        <family val="1"/>
        <charset val="204"/>
      </rPr>
      <t>Сведения о движимом имуществе и ином имуществе, за исключением акций и долей (вкладов) в уставных (складочных) капиталах хозяйственных обществ и товариществ</t>
    </r>
    <r>
      <rPr>
        <sz val="14"/>
        <color theme="1"/>
        <rFont val="Times New Roman"/>
        <family val="1"/>
        <charset val="204"/>
      </rPr>
      <t>"</t>
    </r>
  </si>
  <si>
    <t>Сведения об объекте учета, в том числе: марка, модель, год выпуска, инвентарный номер</t>
  </si>
  <si>
    <t>Автомобиль ВАЗ 21310</t>
  </si>
  <si>
    <t>Собственность,  Постановление Главы Боковского сельского поселения от 23.05.2007   №50/1</t>
  </si>
  <si>
    <t>Автомобиль ГАЗ-САЗ 35071</t>
  </si>
  <si>
    <t xml:space="preserve"> ГАЗ-САЗ 35071, грузовая (самосвал). Цвет: белый. Тип двигателя: дизельный. Год выпуска: 2008</t>
  </si>
  <si>
    <t>LADA 4х4 легковой. Цвет: синий. Год выпуска: 2007. Тип двигателя: бензиновый</t>
  </si>
  <si>
    <t>Собственность,  Постановление Главы Боковского сельского поселения от 30.09.2008 №118</t>
  </si>
  <si>
    <t>Администрация муниципального образования "Боковское сельское поселение"                                    ИНН 6104004018                      ОГРН 1056104003988                КПП 610401001                     ОКТМО 60607411</t>
  </si>
  <si>
    <t>Забор железобетонный</t>
  </si>
  <si>
    <t>Казна муниципального образования "Боковское сельское поселение"</t>
  </si>
  <si>
    <t>Собственность, Постановление главы Боковского сельского поселения №71 от 30.06.2008</t>
  </si>
  <si>
    <t>Проектно-сметная документация по объекту: "Рабочий проект жилого квартала малоэтажной застройки из 28-ми жилых домов в Боковском районе Ростовской области"</t>
  </si>
  <si>
    <t>Собственность,      Постановление Главы Боковского сельского поселения от 24.02.2009г.№ 18</t>
  </si>
  <si>
    <t>Муниципальное бюджетное учреждение культуры Боковского района Боковского сельского поселения "Дуленковский сельский дом культуры". Организационно-правоавая форма юридического лица - 75403 -наименование "Муниципальные бюджетные учреждения"                               ИНН: 6104004307                         ОГРН: 1066104001028        ОКТМО 60607411</t>
  </si>
  <si>
    <t>Оперативное управление, Постановление Администрации Боковского сельского  поселения от 27.12.2011г. № 261</t>
  </si>
  <si>
    <t>Муниципальный контракт № 0358300304111000005- 0094831- 01 от01.11.2011г., дополнительное соглашение от 29.11.2011г. № 2, справка КС-3 от 30.11.2011г. № 1, АКТ КС-2 от 30.11.2011г. № 1, АКТ КС-2 от 30.11.2011г. № 2</t>
  </si>
  <si>
    <t>Оперативное управление, Постановление Администрации Боковского сельского  поселения от 27.12.2011г. № 262</t>
  </si>
  <si>
    <t>Муниципальный контракт № 0358300304111000004- 0094831- 02 от 31.10.2011г., дополнительное соглашение от 28.11.2011г. № 2, справка КС-3 от 30.11.2011г. № 1, АКТ КС-2 от 30.11.2011г. № 1, АКТ КС-2 от 30.11.2011г. № 2</t>
  </si>
  <si>
    <t xml:space="preserve">Газоснабжение и газооборудование  Астаховского СДК- филиала МБУК «Дуленковский СДК» в х. Астахов Боковского района Ростовской области </t>
  </si>
  <si>
    <t xml:space="preserve">Газоснабжение и газооборудование  Белавинского СДК- филиала МБУК «Дуленковский СДК» в х. Белавин Боковского района Ростовской области </t>
  </si>
  <si>
    <t xml:space="preserve">Газоснабжение и газооборудование  Горбатовского СК- филиала МБУК «Дуленковский СДК» в х. Горбатов Боковского района Ростовской области </t>
  </si>
  <si>
    <t>газопровод из полиэтиленовых труб: Д-110 – 36,6 м 
Д-63 -37,3 м
стальных труб:
 Д-до 50 мм- 40 м
котел отопительный газовый – 2 шт.
Трубопроводы отопительные:
СТ.-Д-25мм-3,5 м;
СТ.-Д-50 мм – 24 м
Насос циркуляционный 100(1х220В): UPS 25-40</t>
  </si>
  <si>
    <t>хозяйственное ведение, Постановление Администрации Боковского сельского  поселения от 21.12.2009 г. № 156</t>
  </si>
  <si>
    <t>Муниципальный контракт от 10.10.08г. № 19, счет-фактура от 19.11.2009г. № 082, счет-фактура от 19.11.2009г. № 084, муниципальный контракт от 02.11.2009г. № 115, счет-фактура от 19.11.2009г. № 083</t>
  </si>
  <si>
    <t>отсутствуют</t>
  </si>
  <si>
    <t xml:space="preserve">Дизельная электростанция АД12-Т400 на шасси     </t>
  </si>
  <si>
    <t>Муниципальный контракт №0158300054113000021-0176624-01 от 30 июля 2013 года , товарная накладная №20045 от 29.10.2013 года</t>
  </si>
  <si>
    <t xml:space="preserve">Модель: АД 12-Т400; № 201310026; Мощность: 12 КВт; Фаз: 3; Напряжение: 230/400 В; Год выпуска: 2013; Масса полуприцепа; 200,0 кг.; Г/п: 1100,0 кг.; Заводской номер: 03192; Дата выпуска: 09.2013 </t>
  </si>
  <si>
    <t>Собственность,  Постановление Администрации Боковского сельского поселения от 19.11.2013.№ 729</t>
  </si>
  <si>
    <t>Детский игровой комплекс</t>
  </si>
  <si>
    <t>60607.2.3.10</t>
  </si>
  <si>
    <t xml:space="preserve">Детский игровой комплекс Н
r=1,5 (нерж),
Нr=1,2 (нерж); Карусель;Каркас фундамента для карусели;Качели на стойках металл, с жесткой подвеской  </t>
  </si>
  <si>
    <t>Оперативное управление, Постановление Администрации Боковского сельского поселения от 02.06.2014 № 205</t>
  </si>
  <si>
    <t>AMQ-2017</t>
  </si>
  <si>
    <t>60607.2.3.11</t>
  </si>
  <si>
    <t>Собственность,  Постановление Администрации Боковского сельского поселения от 14.10.2015 № 557</t>
  </si>
  <si>
    <t>60607.2.3.12</t>
  </si>
  <si>
    <t>Светодиодный (тип Т.7) «Радуга I»,комплектующая к автономной системе «Светофор"; Светодиодный (тип Т.7) «Радуга I» (Опора L-5м,D-102)</t>
  </si>
  <si>
    <t xml:space="preserve"> Автономная система "светофор"  </t>
  </si>
  <si>
    <t>Собственность,  Постановление Администрации Боковского сельского поселения от 10.05.2016 № 315</t>
  </si>
  <si>
    <t>Муниципальные контракты 
№17от 04.03.2016г
№18от 04.03.2016г
№19от 04.03.2016г
№20от 04.03.2016г
№21от 04.03.2016г</t>
  </si>
  <si>
    <t>не применимо  ДЛЯ ЯНЫ нужно</t>
  </si>
  <si>
    <t>60607.2.3.13</t>
  </si>
  <si>
    <t>60607.2.3.14</t>
  </si>
  <si>
    <t>60607.2.3.15</t>
  </si>
  <si>
    <t>60607.2.3.16</t>
  </si>
  <si>
    <t>60607.2.3.17</t>
  </si>
  <si>
    <t>60607.2.3.18</t>
  </si>
  <si>
    <t>Качели «двойная» КД-02;Качалка на пружине «Джип»     
 КнП-04; Качалка балансир КБ-01; Карусель (шестиместная) КР-02; Песочница «Цветок» Пс-07</t>
  </si>
  <si>
    <t>Оперативное управление, Постановление Администрации Боковского сельского поселения от 01.02.2017 № 52</t>
  </si>
  <si>
    <t>Трактор Т30А80</t>
  </si>
  <si>
    <t>Двигатель № 63686, коробка передач № 708564, основной ведущий мост № 708564, цвет: красный, вид движителя: колесный, мощность двигателя, кВТ (л.с): 22,1 (30), конструктивная масса, кг.: 2300, максимальная конструктивная скорость, км/час: 23,4, габаритные размеры, мм: 3315x1662x2542: Год выпуска:2008</t>
  </si>
  <si>
    <t>Собственность,  Постановление Администрации Боковского сельского поселения от 02.11.2017 № 462</t>
  </si>
  <si>
    <t>акт приема-передачи объекта основных средств от 08.06.2017 № 1. Организация-сдатчик: Администрация Земцовского сельского поселения</t>
  </si>
  <si>
    <t>Косилка роторная навесная Л-502</t>
  </si>
  <si>
    <t>Производительность , га/час: 0,74; Максимальная скорость, км/час: 8; Рабочая ширина захвата, м: 0,85….0,95; Высота среза, см: 3 … 6; Масса машины , кг: 300 + 3%; габаритные размеры в рабочем положении, мм: длина 2790+ 3%, ширина 1050+3%, высота 1150+3%;  Число оборотов ротора, об/мин: 1900</t>
  </si>
  <si>
    <t>Оборудование для детской игровой площадки</t>
  </si>
  <si>
    <t>Фонарь Лира (4 шт.)</t>
  </si>
  <si>
    <t xml:space="preserve"> 2,h-4.01</t>
  </si>
  <si>
    <t>Собственность,  Постановление Администрации Боковского сельского поселения от13.04.2017 № 174</t>
  </si>
  <si>
    <t>Счет на оплату от 10.04.2017 года № 4, № 5;
Счет-фактура от 10.04.2017 года №000004, №000005;
Товарная накладная от 10.04.2017 года № 4,№5.</t>
  </si>
  <si>
    <t>Фонарь Лира (2 шт)</t>
  </si>
  <si>
    <t>2,h-4.01</t>
  </si>
  <si>
    <t>Собственность,  Постановление Администрации Боковского сельского поселения от13.04.2017 № 175</t>
  </si>
  <si>
    <t xml:space="preserve">
Счет на оплату от 10.04.2017 года № 6, № 7;
Счет-фактура от 10.04.2017 года №000006, №000007;
Товарная накладная от 10.04.2017 года № 6,№7</t>
  </si>
  <si>
    <t>60607.2.3.19</t>
  </si>
  <si>
    <t>60607.2.3.20</t>
  </si>
  <si>
    <t>60607.2.3.21</t>
  </si>
  <si>
    <t>60607.2.3.22</t>
  </si>
  <si>
    <t>60607.2.3.23</t>
  </si>
  <si>
    <t>60607.2.3.24</t>
  </si>
  <si>
    <t>60607.2.3.25</t>
  </si>
  <si>
    <t>60607.2.3.26</t>
  </si>
  <si>
    <t>60607.2.3.27</t>
  </si>
  <si>
    <t>60607.2.3.28</t>
  </si>
  <si>
    <t>Легковой автомобиль</t>
  </si>
  <si>
    <t>CHEVROLET NIVA 212300-55 VIN X9L212300J0644704. Цвет: черно-синий металлик; тип двигителя: бензиновый; Год выпуска: 2017</t>
  </si>
  <si>
    <t>Собственность,  Постановление Администрации Боковского сельского поселения №525 от 20.12.2017 года</t>
  </si>
  <si>
    <t>Товарная накладная от 19.12.2017г. №2692, счет от 19.12.2017г. №1282, счет-фактура от 19.12.2017г. № 2927</t>
  </si>
  <si>
    <t>Детский уличный комплекс</t>
  </si>
  <si>
    <t xml:space="preserve">Собственность,  Постановление Администрации Боковского сельского поселения от 21.09.2018 № 337 </t>
  </si>
  <si>
    <t>Качалка – балансир малая; Качели на стойках металлических с жесткой подвеской; Карусель с каркасом фундамента для карусели</t>
  </si>
  <si>
    <t xml:space="preserve">оперативное управление, Постановление Администрации Боковского сельского поселения от 26.09.2018 № 340 
</t>
  </si>
  <si>
    <t>«Станица Боковская»</t>
  </si>
  <si>
    <t xml:space="preserve">Стела </t>
  </si>
  <si>
    <t xml:space="preserve">собственность, Постановление Администрации Боковского сельского поселения  от 13.05.2010 №52                                                 </t>
  </si>
  <si>
    <t>Муниципальный контракт от 01.03.2010г. № 29
Товарная накладная от 12.04.2010г. № 60</t>
  </si>
  <si>
    <t xml:space="preserve">Воздушная линия </t>
  </si>
  <si>
    <t>ЛЭП-0,4 кВ</t>
  </si>
  <si>
    <t>503885,54</t>
  </si>
  <si>
    <t xml:space="preserve">собственность, Постановление Администрации Боковского сельского поселения  от 29.07.2008г. № 81 /                                                </t>
  </si>
  <si>
    <t xml:space="preserve">Наружное освещение </t>
  </si>
  <si>
    <t>0,92 км</t>
  </si>
  <si>
    <t>89888,25</t>
  </si>
  <si>
    <t xml:space="preserve">Сети электроснабжения </t>
  </si>
  <si>
    <t>(воздушное освещение) по пер. Чкалова 0,5 км</t>
  </si>
  <si>
    <t>285083,20</t>
  </si>
  <si>
    <t xml:space="preserve">собственность, Постановление Администрации Боковского сельского поселения  от 30.12.2008 №  166                                              </t>
  </si>
  <si>
    <t>Муниципальный контракт № 30  от 07.05.2008г. 
Разрешение на ввод объекта в эксплуатацию от 30.12.08г. № 64</t>
  </si>
  <si>
    <t xml:space="preserve">Воздушная  линия уличного освещения </t>
  </si>
  <si>
    <t>Напряжение 0,4 кВ, марка провода СИП 2А 3х25+54,6, протяженностью 1,445 км, светильники ЖКУ 40-250 в количестве 10 штук, ст. Боковскаая, ул. Ленина от ТП 53</t>
  </si>
  <si>
    <t xml:space="preserve">собственность, Постановление Администрации Боковского сельского поселения  от 03.07.2009        № 70                                      </t>
  </si>
  <si>
    <t>акт приема-передачи от Государственного Унитарного Предприятия Ростовской области «Ростовоблстройзаказчик»</t>
  </si>
  <si>
    <t xml:space="preserve">Воздушная линия уличного освещения </t>
  </si>
  <si>
    <t>Напряжение 0,4 кВ, марка провода СИП 2А 3х25+54,6, протяженностью 0,335 км, светильники ЖКУ 40-250 в количестве 37 штук, ст. Боковскаая, ул. Ленина от ТП  153</t>
  </si>
  <si>
    <t xml:space="preserve"> Ограждение</t>
  </si>
  <si>
    <t>Железобетонное               (ст. Боковская, пер. Вишневый)</t>
  </si>
  <si>
    <t>Муниципальный контракт от 24.08.09г. № 85
Товарная накладная от 07.10.2009г. № 19</t>
  </si>
  <si>
    <t xml:space="preserve">собственность, Постановление Администрации Боковского сельского поселения  от 01.10.2009      № 106                                      </t>
  </si>
  <si>
    <t>Приобретение и установка памятного знака «Рубеж воинской доблести» в ст. Боковская Боковского района Ростовской области</t>
  </si>
  <si>
    <t>60607.2.3.29</t>
  </si>
  <si>
    <t>60607.2.3.30</t>
  </si>
  <si>
    <t>60607.2.3.31</t>
  </si>
  <si>
    <t>счет на оплату от 09.04.2020 № 206</t>
  </si>
  <si>
    <t xml:space="preserve">Тротуар </t>
  </si>
  <si>
    <t>Протяженность:300 м (ст.Боковская пер.Вишневый пер.Пилотный)</t>
  </si>
  <si>
    <t xml:space="preserve">собственность, Постановление Администрации Боковского сельского поселения  от 21.11.2011  № 222                                    </t>
  </si>
  <si>
    <t>Благоустройство центральной части ст. Боковская , Боковского района Ростовской области в районе пересечения ул. Ленина, пер. Теличенко, пер. Книжный</t>
  </si>
  <si>
    <t xml:space="preserve">ст. Боковская          (центральная площадь) </t>
  </si>
  <si>
    <t>Муниципальный контракт от 08.08.2016г. № 493631
Доп. согл. №1 от 16.12.2016г.
Счет- №028 от 24.08.2016г.; Счет №029 от 24.08.2016г.; Счет №036 от 20.09.2016г.;Счет №037 от 20.09.2016г.; Счет №048 от 12.10.2016г.; Счет №049 от 12.10.2016г.; Счет №055 от 25.10.2016г.; Счет №056 от 25.10.2016г.; Счет №080 от 16.12.2016г.; Счет №081 от 16.12.2016г.; Счет №086 от 16.12.2016г.; Счет №087 от 16.12.2016г.; Счет №088 от 16.12.2016г.; Счет №089 от 16.12.2016г.</t>
  </si>
  <si>
    <t xml:space="preserve">собственность, Постановление Администрации Боковского сельского поселения  от27.12.2016  № 796                                   </t>
  </si>
  <si>
    <t>60607.2.3.32</t>
  </si>
  <si>
    <t>60607.2.3.33</t>
  </si>
  <si>
    <t>60607.2.3.34</t>
  </si>
  <si>
    <t>60607.2.3.35</t>
  </si>
  <si>
    <t>60607.2.3.36</t>
  </si>
  <si>
    <t>60607.2.3.37</t>
  </si>
  <si>
    <t>60607.2.3.38</t>
  </si>
  <si>
    <t>60607.2.3.39</t>
  </si>
  <si>
    <t>60607.2.3.40</t>
  </si>
  <si>
    <r>
      <t xml:space="preserve">собственность, Постановление Администрации Боковского сельского поселения  от 22.05.2020   № 112    </t>
    </r>
    <r>
      <rPr>
        <b/>
        <sz val="12"/>
        <rFont val="Times New Roman"/>
        <family val="1"/>
        <charset val="204"/>
      </rPr>
      <t>(перевести яне в движ на 101 счет</t>
    </r>
    <r>
      <rPr>
        <sz val="12"/>
        <rFont val="Times New Roman"/>
        <family val="1"/>
        <charset val="204"/>
      </rPr>
      <t xml:space="preserve">)   </t>
    </r>
    <r>
      <rPr>
        <sz val="12"/>
        <color theme="1"/>
        <rFont val="Times New Roman"/>
        <family val="1"/>
        <charset val="204"/>
      </rPr>
      <t xml:space="preserve">                              </t>
    </r>
  </si>
  <si>
    <t>"Благоустройство детских спортивно-игровых площадок в станице Боковская пер. Абрикосовый, 30 А, пер. Чирский, 2, А"</t>
  </si>
  <si>
    <t xml:space="preserve">собственность, Постановление Администрации Боковского сельского поселения  от 29.12.2020    №267                                 </t>
  </si>
  <si>
    <t>Акт приемки объекта благоустройства № 1 от 30.09.2020 года</t>
  </si>
  <si>
    <t>Благоустройство общественной территории Сквер по улице Ленина станицы Боковской"</t>
  </si>
  <si>
    <t>Акты приемки объекта благоустройства № 1 от 09.12.2019; № 2 от 18.12.2020 гг.</t>
  </si>
  <si>
    <t xml:space="preserve">собственность, Постановление Администрации Боковского сельского поселения  от 29.12.2020 № 268                               </t>
  </si>
  <si>
    <t xml:space="preserve">Ноутбук </t>
  </si>
  <si>
    <t>Acer Aspire 3 A317-52-338B, черный</t>
  </si>
  <si>
    <t xml:space="preserve">счет на оплату от 27.04.2021 № 28; товарная накладная от 27.04.2021 № 28 </t>
  </si>
  <si>
    <t xml:space="preserve">собственность, Постановление Администрации Боковского сельского поселения  от 13.05.2021 № 83                               </t>
  </si>
  <si>
    <t xml:space="preserve">Реконструкция котельной по пер.Чкалова,29а и тепловой сети в ст.Боковская </t>
  </si>
  <si>
    <t xml:space="preserve">собственность, Постановление Администрации Боковского сельского поселения  от 19.11.2014 № 416                            </t>
  </si>
  <si>
    <t>"Благоустройство общественной территории "Набережная р. Чир ст. Боковская ул. Ленина""</t>
  </si>
  <si>
    <t>Акты приемки объекта благоустройства № 1 от 10.12.2020; № 2 от 23.08.2021 гг.</t>
  </si>
  <si>
    <t>Ростовская область, Боковский район, ст. Боковская, ул. Ленина, 24 А</t>
  </si>
  <si>
    <t xml:space="preserve">собственность, Постановление Администрации Боковского сельского поселения  от 07.09.2021 № 157                      </t>
  </si>
  <si>
    <t>Шкаф для книг</t>
  </si>
  <si>
    <t xml:space="preserve"> ШП-79 1-дверный 220*50*58 см. ЛДСП цвет шимо светлый (7 шт.)</t>
  </si>
  <si>
    <t xml:space="preserve">собственность, Постановление Администрации Боковского сельского поселения  от 08.11.2021 № 190                </t>
  </si>
  <si>
    <t xml:space="preserve">счет на оплату от 21.09.2021 № 60, товарная накладная от 21.09.2021 № 485 </t>
  </si>
  <si>
    <t>не зарегистрировано добавить яне на 101счет</t>
  </si>
  <si>
    <t xml:space="preserve">Бункер контейнер для мусора </t>
  </si>
  <si>
    <t>объем 8м3 из стали толщиной 2/3 мм.</t>
  </si>
  <si>
    <t xml:space="preserve">счет на оплату от 16.03.2021 № 10, товарная накладная от 16.03.2021 № 10 </t>
  </si>
  <si>
    <t xml:space="preserve">собственность, Постановление Администрации Боковского сельского поселения  от 15.11.2021   №194             </t>
  </si>
  <si>
    <t>"Благоустройство детской спортивно-игровой площадки"</t>
  </si>
  <si>
    <t>Ростовская область, Боковский район, ст. Боковская, пер. Теличенко, 27-б</t>
  </si>
  <si>
    <t>Муниципальный контракт № 0158300054124000001 от 05.02.2024</t>
  </si>
  <si>
    <t xml:space="preserve">собственность, Постановление Администрации Боковского сельского поселения  от 26.06.2024 № 117           </t>
  </si>
  <si>
    <t>60607.2.3.41</t>
  </si>
  <si>
    <t>"Благоустройство общественной территории "</t>
  </si>
  <si>
    <t>Ростовская область, Боковский район, ст. Боковская, пер. Чкалова, 106 "Е"</t>
  </si>
  <si>
    <t xml:space="preserve">собственность, Постановление Администрации Боковского сельского поселения  от 25.12.2024 № 235          </t>
  </si>
  <si>
    <t>Муниципальный контракт № 116 от 22.12.2023</t>
  </si>
  <si>
    <t>Акт приема-передачи товарно-материальных ценностей к муниципальному контракту №64 от 03.09.2015  /пер. Чкалова, 104Д</t>
  </si>
  <si>
    <t>Товарная накладная от 29.09.2016г. №УТ-22./х. Белавин, ул. Центральная. 17А</t>
  </si>
  <si>
    <t>х. Белавин, ул. Центральная, 17А</t>
  </si>
  <si>
    <t>Товарная накладная от 20.09.2018 №117, счет от 20.09.2018 №117; Договор от 26.06.2018 №117 с ИП Беньяминовым С.Н. /х. Дубовой, ул. Дубовская, 28А</t>
  </si>
  <si>
    <t>Муниципальный контракт № Д-РД-14-00083 от 01.04.2014г./х. Дуленков, ул. Песчаная, 29Г</t>
  </si>
  <si>
    <t>Оперативное управление, Постановление Администрации Боковского сельского поселения от 01.02.2017 № 55</t>
  </si>
  <si>
    <t>Муниципальный контракт от 10.08.2018 № 339263; товарная накладная от 20.09.2018 №71; счет от 20.09.2018 №71 /х. Горбатов, ул. Луговая, 15В</t>
  </si>
  <si>
    <t>"Благоустройство детской спортивно-игровой площадки, расположенной по адресу: Ростовская область, Боковский район, ст. Боковская, пер. Комсомольский, 67 (установка оборудования, устройство покрытий"</t>
  </si>
  <si>
    <t>Ростовская область, Боковский район, ст. Боковская, пер. Комсомольский, 67</t>
  </si>
  <si>
    <t xml:space="preserve">собственность, Постановление Администрации Боковского сельского поселения  от 23.07.2025 № 137          </t>
  </si>
  <si>
    <t>Муниципальный контракт №0158300054125000001 от 25.02.2025 , акт о приемке выполненных работ № 1 от 19.06.2025, счет на оплату № 7 от 19.06.2025</t>
  </si>
  <si>
    <t>Ноутбук Acer Extensa 15 ЕХ215-54 15.6"FHD Ci5 1135G7/8Gb/512Gb SSD/Win 10 Pro</t>
  </si>
  <si>
    <t>Ростовская область, Боковский район, х. Дуленков, ул. Песчаная, 29Б</t>
  </si>
  <si>
    <t>60607.2.3.42</t>
  </si>
  <si>
    <t>оперативное управление, Постановление Администрации Боковского сельского поселения от 25.08.2025 № 146</t>
  </si>
  <si>
    <t>Экран для проектора ViewScreen Breston (16:10)Китай</t>
  </si>
  <si>
    <t>60607.2.3.43</t>
  </si>
  <si>
    <t>56 660, 0</t>
  </si>
  <si>
    <t>АРМ в сборе</t>
  </si>
  <si>
    <t>60607.2.3.44</t>
  </si>
  <si>
    <t>Цифровой процессор VOLTA DSP 240 PRO</t>
  </si>
  <si>
    <t>60607.2.3.45</t>
  </si>
  <si>
    <t>Микшерный пульт VOLTA ARTIST 1224 +</t>
  </si>
  <si>
    <t>60607.2.3.46</t>
  </si>
  <si>
    <t>МФУ HP LaserJet Pro M442dn</t>
  </si>
  <si>
    <t>60607.2.3.47</t>
  </si>
  <si>
    <t>Акустическая система VOLTA FLY STAGE 10A</t>
  </si>
  <si>
    <t>60607.2.3.48</t>
  </si>
  <si>
    <t>Акустическая система VOLTA M-15A</t>
  </si>
  <si>
    <t>60607.2.3.49</t>
  </si>
  <si>
    <t>Мультимедийный проектор ROLY RL- C1UКитай</t>
  </si>
  <si>
    <t>60607.2.3.50</t>
  </si>
  <si>
    <t>60607.2.3.51</t>
  </si>
  <si>
    <t>Сабвуфер VOLTA MS-18A</t>
  </si>
  <si>
    <t>60607.2.3.52</t>
  </si>
  <si>
    <t>60607.2.3.53</t>
  </si>
  <si>
    <t>Баян HOHNER NOVA II 72 RED</t>
  </si>
  <si>
    <t>60607.2.3.54</t>
  </si>
  <si>
    <t>Цифровое пианино Casio Privia PX-770W</t>
  </si>
  <si>
    <t>60607.2.3.55</t>
  </si>
  <si>
    <t>60607.2.3.56</t>
  </si>
  <si>
    <t>60607.2.3.76</t>
  </si>
  <si>
    <t>60607.2.3.57</t>
  </si>
  <si>
    <t>60607.2.3.58</t>
  </si>
  <si>
    <t>60607.2.3.59</t>
  </si>
  <si>
    <t>60607.2.3.60</t>
  </si>
  <si>
    <t>Ноутбук Osio FocusLine</t>
  </si>
  <si>
    <t>60607.2.3.61</t>
  </si>
  <si>
    <t>60607.2.3.62</t>
  </si>
  <si>
    <t>60607.2.3.63</t>
  </si>
  <si>
    <t>60607.2.3.64</t>
  </si>
  <si>
    <t>60607.2.3.65</t>
  </si>
  <si>
    <t>60607.2.3.66</t>
  </si>
  <si>
    <t>Софитная конструкция СФК.040.001.003</t>
  </si>
  <si>
    <t>60607.2.3.67</t>
  </si>
  <si>
    <t>Дорога раздвижного занавеса ДРЗ.050.002.000 с ручным приводом</t>
  </si>
  <si>
    <t>60607.2.3.68</t>
  </si>
  <si>
    <t>60607.2.3.69</t>
  </si>
  <si>
    <t>60607.2.3.70</t>
  </si>
  <si>
    <t>Колосниковая конструкция</t>
  </si>
  <si>
    <t>60607.2.3.71</t>
  </si>
  <si>
    <t>Комплект шкафов:2 закрытых с полками, 2 плузакрытых  с полками</t>
  </si>
  <si>
    <t>60607.2.3.72</t>
  </si>
  <si>
    <t>60607.2.3.73</t>
  </si>
  <si>
    <t>60607.2.3.74</t>
  </si>
  <si>
    <t>60607.2.3.75</t>
  </si>
  <si>
    <t>60607.2.3.77</t>
  </si>
  <si>
    <t>60607.2.3.78</t>
  </si>
  <si>
    <t>60607.2.3.79</t>
  </si>
  <si>
    <t>"Благоустройство общественной территории"</t>
  </si>
  <si>
    <t>Ростовская область, Боковский район, ст. Боковская, ул. Ленина, 24Г</t>
  </si>
  <si>
    <t>Акт № 1 приемки объекта благоустройства от 10.10.2025</t>
  </si>
  <si>
    <t>60607.2.3.80</t>
  </si>
  <si>
    <t>"Поставка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детской площадке, расположенной по адресу: Ростовская область, Боковский район, ст. Боковская, пер. Теличенко, 27-б"</t>
  </si>
  <si>
    <t>Муниципальный контракт № 0158300054125000003 от 21.07.2025</t>
  </si>
  <si>
    <t xml:space="preserve"> Постановление Администрации Боковского сельского поселения от 19.11.2025 № 284</t>
  </si>
  <si>
    <t xml:space="preserve"> Постановление Администрации Боковского сельского поселения от 19.11.2025 № 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</si>
</sst>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0"/>
      <name val="Times New Roman"/>
      <family val="1"/>
      <charset val="204"/>
    </font>
    <font>
      <sz val="10"/>
      <name val="Times New Roman"/>
      <family val="1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0" xfId="0" applyFont="1" applyFill="1"/>
    <xf numFmtId="4" fontId="6" fillId="2" borderId="1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9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 readingOrder="1"/>
    </xf>
    <xf numFmtId="4" fontId="9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 readingOrder="1"/>
    </xf>
    <xf numFmtId="4" fontId="9" fillId="0" borderId="1" xfId="0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0" fillId="0" borderId="0" xfId="0" applyFill="1"/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2" fontId="14" fillId="0" borderId="3" xfId="0" applyNumberFormat="1" applyFont="1" applyFill="1" applyBorder="1" applyAlignment="1">
      <alignment horizontal="center" vertical="center" wrapText="1" readingOrder="1"/>
    </xf>
    <xf numFmtId="0" fontId="0" fillId="0" borderId="0" xfId="0" applyFill="1" applyProtection="1">
      <protection locked="0"/>
    </xf>
    <xf numFmtId="0" fontId="15" fillId="3" borderId="1" xfId="0" applyFont="1" applyFill="1" applyBorder="1" applyAlignment="1">
      <alignment horizontal="center" vertical="center" wrapText="1" readingOrder="1"/>
    </xf>
    <xf numFmtId="4" fontId="15" fillId="3" borderId="1" xfId="0" applyNumberFormat="1" applyFont="1" applyFill="1" applyBorder="1" applyAlignment="1">
      <alignment horizontal="center" vertical="center" readingOrder="1"/>
    </xf>
    <xf numFmtId="4" fontId="16" fillId="3" borderId="1" xfId="0" applyNumberFormat="1" applyFont="1" applyFill="1" applyBorder="1" applyAlignment="1">
      <alignment horizontal="center" vertical="center" wrapText="1" readingOrder="1"/>
    </xf>
    <xf numFmtId="4" fontId="15" fillId="3" borderId="1" xfId="0" applyNumberFormat="1" applyFont="1" applyFill="1" applyBorder="1" applyAlignment="1">
      <alignment horizontal="center" vertical="center" wrapText="1" readingOrder="1"/>
    </xf>
    <xf numFmtId="0" fontId="10" fillId="3" borderId="1" xfId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readingOrder="1"/>
    </xf>
    <xf numFmtId="4" fontId="16" fillId="0" borderId="1" xfId="0" applyNumberFormat="1" applyFont="1" applyFill="1" applyBorder="1" applyAlignment="1">
      <alignment horizontal="center" vertical="center" wrapText="1" readingOrder="1"/>
    </xf>
    <xf numFmtId="4" fontId="15" fillId="0" borderId="1" xfId="0" applyNumberFormat="1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/>
    </xf>
    <xf numFmtId="4" fontId="17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 readingOrder="1"/>
    </xf>
    <xf numFmtId="4" fontId="16" fillId="3" borderId="1" xfId="0" applyNumberFormat="1" applyFont="1" applyFill="1" applyBorder="1" applyAlignment="1">
      <alignment horizontal="center" vertical="center" readingOrder="1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" fontId="16" fillId="3" borderId="5" xfId="0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 readingOrder="1"/>
    </xf>
    <xf numFmtId="4" fontId="16" fillId="3" borderId="5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2" fontId="16" fillId="0" borderId="0" xfId="0" applyNumberFormat="1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39" fontId="17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0" fillId="4" borderId="0" xfId="0" applyFill="1"/>
    <xf numFmtId="4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45"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outline val="0"/>
        <shadow val="0"/>
        <vertAlign val="baseline"/>
        <sz val="12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vertAlign val="baseline"/>
        <sz val="12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2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2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2"/>
        <name val="Times New Roman"/>
        <family val="1"/>
        <charset val="204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2"/>
        <name val="Times New Roman"/>
        <family val="1"/>
        <charset val="204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2"/>
        <name val="Times New Roman"/>
        <family val="1"/>
        <charset val="204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2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2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2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2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vertAlign val="baseline"/>
        <sz val="12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4:H5" totalsRowShown="0" headerRowDxfId="44" dataDxfId="43">
  <tableColumns count="8">
    <tableColumn id="1" xr3:uid="{00000000-0010-0000-0000-000001000000}" name="Реестровый номер" dataDxfId="42"/>
    <tableColumn id="2" xr3:uid="{00000000-0010-0000-0000-000002000000}" name="Сведения об АО" dataDxfId="41"/>
    <tableColumn id="3" xr3:uid="{00000000-0010-0000-0000-000003000000}" name="Сведения об акциях" dataDxfId="40"/>
    <tableColumn id="4" xr3:uid="{00000000-0010-0000-0000-000004000000}" name="Сведения о правообладателе" dataDxfId="39"/>
    <tableColumn id="5" xr3:uid="{00000000-0010-0000-0000-000005000000}" name="Вид вещного права" dataDxfId="38"/>
    <tableColumn id="6" xr3:uid="{00000000-0010-0000-0000-000006000000}" name="Установленные ограничения (обременения)" dataDxfId="37"/>
    <tableColumn id="7" xr3:uid="{00000000-0010-0000-0000-000007000000}" name=" Лицо, в пользу которого установлены ограничения (обременения)" dataDxfId="36"/>
    <tableColumn id="8" xr3:uid="{00000000-0010-0000-0000-000008000000}" name="Иные сведения" dataDxfId="3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Таблица2" displayName="Таблица2" ref="A4:H5" totalsRowShown="0" headerRowDxfId="34" dataDxfId="33">
  <tableColumns count="8">
    <tableColumn id="1" xr3:uid="{00000000-0010-0000-0100-000001000000}" name="Реестровый номер" dataDxfId="32"/>
    <tableColumn id="2" xr3:uid="{00000000-0010-0000-0100-000002000000}" name="Сведения о хозяйственном обществе" dataDxfId="31"/>
    <tableColumn id="3" xr3:uid="{00000000-0010-0000-0100-000003000000}" name="Доля (вклад) в уставном (складочном) капитале" dataDxfId="30"/>
    <tableColumn id="4" xr3:uid="{00000000-0010-0000-0100-000004000000}" name="Сведения о правообладателе" dataDxfId="29"/>
    <tableColumn id="5" xr3:uid="{00000000-0010-0000-0100-000005000000}" name="Вид вещного права" dataDxfId="28"/>
    <tableColumn id="6" xr3:uid="{00000000-0010-0000-0100-000006000000}" name="Установленные ограничения (обременения)" dataDxfId="27"/>
    <tableColumn id="7" xr3:uid="{00000000-0010-0000-0100-000007000000}" name="Лицо, в пользу которого установлены ограничения (обременения)" dataDxfId="26"/>
    <tableColumn id="8" xr3:uid="{00000000-0010-0000-0100-000008000000}" name="Иные сведения" dataDxfId="2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Таблица3" displayName="Таблица3" ref="A4:K85" totalsRowShown="0" headerRowDxfId="24" dataDxfId="23">
  <tableColumns count="11">
    <tableColumn id="1" xr3:uid="{00000000-0010-0000-0200-000001000000}" name="Реестровый номер" dataDxfId="22"/>
    <tableColumn id="2" xr3:uid="{00000000-0010-0000-0200-000002000000}" name="Наименование движимого имущества (иного имущества)" dataDxfId="21"/>
    <tableColumn id="3" xr3:uid="{00000000-0010-0000-0200-000003000000}" name="Сведения об объекте учета, в том числе: марка, модель, год выпуска, инвентарный номер" dataDxfId="20"/>
    <tableColumn id="4" xr3:uid="{00000000-0010-0000-0200-000004000000}" name="Сведения о правообладателе" dataDxfId="19"/>
    <tableColumn id="5" xr3:uid="{00000000-0010-0000-0200-000005000000}" name="Балансовая стоимость" dataDxfId="18"/>
    <tableColumn id="6" xr3:uid="{00000000-0010-0000-0200-000006000000}" name="Начисленная амортизация (износ)" dataDxfId="17"/>
    <tableColumn id="7" xr3:uid="{00000000-0010-0000-0200-000007000000}" name="Остаточная стоимость" dataDxfId="16"/>
    <tableColumn id="8" xr3:uid="{00000000-0010-0000-0200-000008000000}" name="Вид вещного права" dataDxfId="15"/>
    <tableColumn id="9" xr3:uid="{00000000-0010-0000-0200-000009000000}" name="Установленные ограничения (обременения)" dataDxfId="14"/>
    <tableColumn id="10" xr3:uid="{00000000-0010-0000-0200-00000A000000}" name="Лицо, в пользу которого установлены ограничения (обременения)" dataDxfId="13"/>
    <tableColumn id="11" xr3:uid="{00000000-0010-0000-0200-00000B000000}" name="Иные сведения" dataDxfId="1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Таблица4" displayName="Таблица4" ref="A4:J19" totalsRowShown="0" headerRowDxfId="11" dataDxfId="10">
  <tableColumns count="10">
    <tableColumn id="1" xr3:uid="{00000000-0010-0000-0300-000001000000}" name="Реестровый номер" dataDxfId="9"/>
    <tableColumn id="2" xr3:uid="{00000000-0010-0000-0300-000002000000}" name="Размер доли в праве ОДС" dataDxfId="8"/>
    <tableColumn id="3" xr3:uid="{00000000-0010-0000-0300-000003000000}" name="сведения о стоимости доли" dataDxfId="7"/>
    <tableColumn id="4" xr3:uid="{00000000-0010-0000-0300-000004000000}" name="Сведения об участниках ОДС" dataDxfId="6"/>
    <tableColumn id="5" xr3:uid="{00000000-0010-0000-0300-000005000000}" name="сведения о правообладателе" dataDxfId="5"/>
    <tableColumn id="6" xr3:uid="{00000000-0010-0000-0300-000006000000}" name="Вид вещного права" dataDxfId="4"/>
    <tableColumn id="7" xr3:uid="{00000000-0010-0000-0300-000007000000}" name="Сведения об ОУ, находящихся в ОДС" dataDxfId="3"/>
    <tableColumn id="8" xr3:uid="{00000000-0010-0000-0300-000008000000}" name="Ограничения (обременения) в отношении доли" dataDxfId="2"/>
    <tableColumn id="9" xr3:uid="{00000000-0010-0000-0300-000009000000}" name="Лицо, в пользу которого установлены ограничения (обременения)" dataDxfId="1"/>
    <tableColumn id="10" xr3:uid="{00000000-0010-0000-0300-00000A000000}" name="Иные сведения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&#1056;&#1072;&#1079;&#1076;&#1077;&#1083;%202.%20&#1044;&#1074;&#1080;&#1078;&#1080;&#1084;&#1086;&#1077;%20&#1080;%20&#1080;&#1085;&#1086;&#1077;%20&#1080;&#1084;&#1091;&#1097;&#1077;&#1089;&#1090;&#1074;&#1086;.xls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3"/>
  <sheetViews>
    <sheetView view="pageBreakPreview" zoomScale="96" zoomScaleNormal="100" zoomScaleSheetLayoutView="96" workbookViewId="0">
      <selection activeCell="K4" sqref="K4"/>
    </sheetView>
  </sheetViews>
  <sheetFormatPr defaultRowHeight="15" x14ac:dyDescent="0.25"/>
  <cols>
    <col min="1" max="1" width="13.85546875" customWidth="1"/>
    <col min="2" max="2" width="11.85546875" customWidth="1"/>
    <col min="3" max="3" width="13.5703125" customWidth="1"/>
    <col min="4" max="4" width="23" customWidth="1"/>
    <col min="5" max="5" width="11.85546875" customWidth="1"/>
    <col min="6" max="6" width="21.42578125" customWidth="1"/>
    <col min="7" max="7" width="23.7109375" customWidth="1"/>
    <col min="8" max="8" width="11.85546875" customWidth="1"/>
    <col min="9" max="9" width="0.28515625" customWidth="1"/>
  </cols>
  <sheetData>
    <row r="2" spans="1:8" ht="18.75" x14ac:dyDescent="0.3">
      <c r="A2" s="72" t="s">
        <v>22</v>
      </c>
      <c r="B2" s="73"/>
      <c r="C2" s="73"/>
      <c r="D2" s="73"/>
      <c r="E2" s="73"/>
      <c r="F2" s="73"/>
      <c r="G2" s="73"/>
      <c r="H2" s="73"/>
    </row>
    <row r="4" spans="1:8" s="6" customFormat="1" ht="60" x14ac:dyDescent="0.25">
      <c r="A4" s="7" t="s">
        <v>0</v>
      </c>
      <c r="B4" s="8" t="s">
        <v>1</v>
      </c>
      <c r="C4" s="8" t="s">
        <v>2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</row>
    <row r="5" spans="1:8" x14ac:dyDescent="0.25">
      <c r="A5" s="1" t="s">
        <v>21</v>
      </c>
      <c r="B5" s="1" t="s">
        <v>21</v>
      </c>
      <c r="C5" s="1" t="s">
        <v>21</v>
      </c>
      <c r="D5" s="1" t="s">
        <v>21</v>
      </c>
      <c r="E5" s="1" t="s">
        <v>21</v>
      </c>
      <c r="F5" s="1" t="s">
        <v>21</v>
      </c>
      <c r="G5" s="1" t="s">
        <v>21</v>
      </c>
      <c r="H5" s="1" t="s">
        <v>21</v>
      </c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</sheetData>
  <mergeCells count="1">
    <mergeCell ref="A2:H2"/>
  </mergeCells>
  <hyperlinks>
    <hyperlink ref="B4" r:id="rId1" location="Ссылка!A1" xr:uid="{00000000-0004-0000-0000-000000000000}"/>
    <hyperlink ref="C4" location="Ссылка!A2" display="Сведения об акциях" xr:uid="{00000000-0004-0000-0000-000001000000}"/>
    <hyperlink ref="D4" location="Ссылка!A3" display="Сведения о правообладателе" xr:uid="{00000000-0004-0000-0000-000002000000}"/>
    <hyperlink ref="E4" location="Ссылка!A4" display="Вид вещного права" xr:uid="{00000000-0004-0000-0000-000003000000}"/>
    <hyperlink ref="F4" location="Ссылка!A5" display="Установленные ограничения (обременения)" xr:uid="{00000000-0004-0000-0000-000004000000}"/>
    <hyperlink ref="G4" location="Ссылка!A6" display=" Лицо, в пользу которого установлены ограничения (обременения)" xr:uid="{00000000-0004-0000-0000-000005000000}"/>
    <hyperlink ref="H4" location="Ссылка!A7" display="Иные сведения" xr:uid="{00000000-0004-0000-0000-000006000000}"/>
  </hyperlinks>
  <pageMargins left="0.7" right="0.7" top="0.75" bottom="0.75" header="0.3" footer="0.3"/>
  <pageSetup paperSize="9" scale="61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5"/>
  <sheetViews>
    <sheetView view="pageBreakPreview" zoomScale="86" zoomScaleNormal="100" zoomScaleSheetLayoutView="86" workbookViewId="0">
      <selection activeCell="D12" sqref="D12"/>
    </sheetView>
  </sheetViews>
  <sheetFormatPr defaultRowHeight="15" x14ac:dyDescent="0.25"/>
  <cols>
    <col min="1" max="1" width="14.28515625" customWidth="1"/>
    <col min="2" max="2" width="24.140625" customWidth="1"/>
    <col min="3" max="3" width="20.85546875" customWidth="1"/>
    <col min="4" max="4" width="23.42578125" customWidth="1"/>
    <col min="5" max="5" width="11.85546875" customWidth="1"/>
    <col min="6" max="6" width="17" customWidth="1"/>
    <col min="7" max="7" width="27.5703125" customWidth="1"/>
    <col min="8" max="8" width="11.85546875" customWidth="1"/>
  </cols>
  <sheetData>
    <row r="2" spans="1:8" ht="36" customHeight="1" x14ac:dyDescent="0.25">
      <c r="A2" s="74" t="s">
        <v>23</v>
      </c>
      <c r="B2" s="75"/>
      <c r="C2" s="75"/>
      <c r="D2" s="75"/>
      <c r="E2" s="75"/>
      <c r="F2" s="75"/>
      <c r="G2" s="75"/>
      <c r="H2" s="75"/>
    </row>
    <row r="4" spans="1:8" s="9" customFormat="1" ht="60" x14ac:dyDescent="0.25">
      <c r="A4" s="7" t="s">
        <v>0</v>
      </c>
      <c r="B4" s="8" t="s">
        <v>9</v>
      </c>
      <c r="C4" s="8" t="s">
        <v>10</v>
      </c>
      <c r="D4" s="8" t="s">
        <v>4</v>
      </c>
      <c r="E4" s="8" t="s">
        <v>5</v>
      </c>
      <c r="F4" s="8" t="s">
        <v>6</v>
      </c>
      <c r="G4" s="8" t="s">
        <v>11</v>
      </c>
      <c r="H4" s="8" t="s">
        <v>8</v>
      </c>
    </row>
    <row r="5" spans="1:8" x14ac:dyDescent="0.25">
      <c r="A5" s="1" t="s">
        <v>21</v>
      </c>
      <c r="B5" s="1" t="s">
        <v>21</v>
      </c>
      <c r="C5" s="1" t="s">
        <v>21</v>
      </c>
      <c r="D5" s="1" t="s">
        <v>21</v>
      </c>
      <c r="E5" s="1" t="s">
        <v>21</v>
      </c>
      <c r="F5" s="1" t="s">
        <v>21</v>
      </c>
      <c r="G5" s="1" t="s">
        <v>21</v>
      </c>
      <c r="H5" s="1" t="s">
        <v>21</v>
      </c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</sheetData>
  <mergeCells count="1">
    <mergeCell ref="A2:H2"/>
  </mergeCells>
  <hyperlinks>
    <hyperlink ref="B4" location="Ссылка!A8" display="Сведения о хозяйственном обществе" xr:uid="{00000000-0004-0000-0100-000000000000}"/>
    <hyperlink ref="C4" location="Ссылка!A9" display="Доля (вклад) в уставном (складочном) капитале" xr:uid="{00000000-0004-0000-0100-000001000000}"/>
    <hyperlink ref="D4" location="Ссылка!A10" display="Сведения о правообладателе" xr:uid="{00000000-0004-0000-0100-000002000000}"/>
    <hyperlink ref="E4" location="Ссылка!A11" display="Вид вещного права" xr:uid="{00000000-0004-0000-0100-000003000000}"/>
    <hyperlink ref="F4" location="Ссылка!A12" display="Установленные ограничения (обременения)" xr:uid="{00000000-0004-0000-0100-000004000000}"/>
    <hyperlink ref="G4" location="Ссылка!A13" display="Лицо, в пользу которого установлены ограничения (обременения)" xr:uid="{00000000-0004-0000-0100-000005000000}"/>
    <hyperlink ref="H4" location="Ссылка!A14" display="Иные сведения" xr:uid="{00000000-0004-0000-0100-000006000000}"/>
  </hyperlinks>
  <pageMargins left="0.7" right="0.7" top="0.75" bottom="0.75" header="0.3" footer="0.3"/>
  <pageSetup paperSize="9" scale="57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89"/>
  <sheetViews>
    <sheetView tabSelected="1" view="pageBreakPreview" zoomScale="78" zoomScaleNormal="100" zoomScaleSheetLayoutView="78" workbookViewId="0">
      <pane ySplit="4" topLeftCell="A84" activePane="bottomLeft" state="frozen"/>
      <selection pane="bottomLeft" activeCell="B95" sqref="B95"/>
    </sheetView>
  </sheetViews>
  <sheetFormatPr defaultRowHeight="15" x14ac:dyDescent="0.25"/>
  <cols>
    <col min="1" max="1" width="14.5703125" customWidth="1"/>
    <col min="2" max="2" width="24.42578125" customWidth="1"/>
    <col min="3" max="3" width="26.85546875" customWidth="1"/>
    <col min="4" max="4" width="31.5703125" customWidth="1"/>
    <col min="5" max="5" width="17.42578125" style="11" customWidth="1"/>
    <col min="6" max="6" width="15.5703125" style="11" customWidth="1"/>
    <col min="7" max="7" width="14.42578125" style="11" customWidth="1"/>
    <col min="8" max="8" width="27.140625" customWidth="1"/>
    <col min="9" max="9" width="21.85546875" customWidth="1"/>
    <col min="10" max="10" width="21.5703125" customWidth="1"/>
    <col min="11" max="11" width="26.5703125" customWidth="1"/>
  </cols>
  <sheetData>
    <row r="2" spans="1:11" ht="36" customHeight="1" x14ac:dyDescent="0.25">
      <c r="A2" s="76" t="s">
        <v>36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1" s="9" customFormat="1" ht="75" x14ac:dyDescent="0.25">
      <c r="A4" s="7" t="s">
        <v>0</v>
      </c>
      <c r="B4" s="8" t="s">
        <v>12</v>
      </c>
      <c r="C4" s="8" t="s">
        <v>37</v>
      </c>
      <c r="D4" s="8" t="s">
        <v>4</v>
      </c>
      <c r="E4" s="10" t="s">
        <v>13</v>
      </c>
      <c r="F4" s="10" t="s">
        <v>14</v>
      </c>
      <c r="G4" s="10" t="s">
        <v>15</v>
      </c>
      <c r="H4" s="8" t="s">
        <v>5</v>
      </c>
      <c r="I4" s="8" t="s">
        <v>6</v>
      </c>
      <c r="J4" s="8" t="s">
        <v>11</v>
      </c>
      <c r="K4" s="8" t="s">
        <v>8</v>
      </c>
    </row>
    <row r="5" spans="1:11" s="16" customFormat="1" ht="149.25" customHeight="1" x14ac:dyDescent="0.25">
      <c r="A5" s="12" t="s">
        <v>24</v>
      </c>
      <c r="B5" s="12" t="s">
        <v>38</v>
      </c>
      <c r="C5" s="12" t="s">
        <v>42</v>
      </c>
      <c r="D5" s="13" t="s">
        <v>44</v>
      </c>
      <c r="E5" s="14">
        <v>246000</v>
      </c>
      <c r="F5" s="14">
        <f t="shared" ref="F5:F6" si="0">E5-G5</f>
        <v>246000</v>
      </c>
      <c r="G5" s="15">
        <v>0</v>
      </c>
      <c r="H5" s="12" t="s">
        <v>39</v>
      </c>
      <c r="I5" s="12" t="s">
        <v>33</v>
      </c>
      <c r="J5" s="12" t="s">
        <v>34</v>
      </c>
      <c r="K5" s="12" t="s">
        <v>21</v>
      </c>
    </row>
    <row r="6" spans="1:11" s="23" customFormat="1" ht="144" customHeight="1" x14ac:dyDescent="0.25">
      <c r="A6" s="17" t="s">
        <v>25</v>
      </c>
      <c r="B6" s="18" t="s">
        <v>40</v>
      </c>
      <c r="C6" s="18" t="s">
        <v>41</v>
      </c>
      <c r="D6" s="19" t="s">
        <v>44</v>
      </c>
      <c r="E6" s="20">
        <v>640000</v>
      </c>
      <c r="F6" s="20">
        <f t="shared" si="0"/>
        <v>640000</v>
      </c>
      <c r="G6" s="21">
        <v>0</v>
      </c>
      <c r="H6" s="18" t="s">
        <v>43</v>
      </c>
      <c r="I6" s="18" t="s">
        <v>33</v>
      </c>
      <c r="J6" s="18" t="s">
        <v>34</v>
      </c>
      <c r="K6" s="22" t="s">
        <v>21</v>
      </c>
    </row>
    <row r="7" spans="1:11" s="16" customFormat="1" ht="78.75" x14ac:dyDescent="0.25">
      <c r="A7" s="24" t="s">
        <v>26</v>
      </c>
      <c r="B7" s="25" t="s">
        <v>45</v>
      </c>
      <c r="C7" s="12" t="s">
        <v>34</v>
      </c>
      <c r="D7" s="12" t="s">
        <v>46</v>
      </c>
      <c r="E7" s="26">
        <v>152880</v>
      </c>
      <c r="F7" s="26">
        <v>152880</v>
      </c>
      <c r="G7" s="15">
        <v>0</v>
      </c>
      <c r="H7" s="12" t="s">
        <v>47</v>
      </c>
      <c r="I7" s="12" t="s">
        <v>33</v>
      </c>
      <c r="J7" s="12" t="s">
        <v>34</v>
      </c>
      <c r="K7" s="12" t="s">
        <v>21</v>
      </c>
    </row>
    <row r="8" spans="1:11" s="30" customFormat="1" ht="141.75" x14ac:dyDescent="0.25">
      <c r="A8" s="27" t="s">
        <v>27</v>
      </c>
      <c r="B8" s="28" t="s">
        <v>48</v>
      </c>
      <c r="C8" s="18" t="s">
        <v>34</v>
      </c>
      <c r="D8" s="18" t="s">
        <v>46</v>
      </c>
      <c r="E8" s="20">
        <v>2434856</v>
      </c>
      <c r="F8" s="20">
        <f t="shared" ref="F8:F10" si="1">E8-G8</f>
        <v>311120.54000000004</v>
      </c>
      <c r="G8" s="20">
        <v>2123735.46</v>
      </c>
      <c r="H8" s="29" t="s">
        <v>49</v>
      </c>
      <c r="I8" s="18" t="s">
        <v>33</v>
      </c>
      <c r="J8" s="18" t="s">
        <v>34</v>
      </c>
      <c r="K8" s="22" t="s">
        <v>21</v>
      </c>
    </row>
    <row r="9" spans="1:11" s="16" customFormat="1" ht="228" customHeight="1" x14ac:dyDescent="0.25">
      <c r="A9" s="24" t="s">
        <v>28</v>
      </c>
      <c r="B9" s="31" t="s">
        <v>56</v>
      </c>
      <c r="C9" s="12" t="s">
        <v>61</v>
      </c>
      <c r="D9" s="12" t="s">
        <v>50</v>
      </c>
      <c r="E9" s="32">
        <v>659917</v>
      </c>
      <c r="F9" s="33">
        <f t="shared" si="1"/>
        <v>87988.800000000047</v>
      </c>
      <c r="G9" s="34">
        <v>571928.19999999995</v>
      </c>
      <c r="H9" s="35" t="s">
        <v>51</v>
      </c>
      <c r="I9" s="12" t="s">
        <v>33</v>
      </c>
      <c r="J9" s="12" t="s">
        <v>34</v>
      </c>
      <c r="K9" s="35" t="s">
        <v>52</v>
      </c>
    </row>
    <row r="10" spans="1:11" s="23" customFormat="1" ht="231" customHeight="1" x14ac:dyDescent="0.25">
      <c r="A10" s="17" t="s">
        <v>29</v>
      </c>
      <c r="B10" s="18" t="s">
        <v>55</v>
      </c>
      <c r="C10" s="18" t="s">
        <v>61</v>
      </c>
      <c r="D10" s="18" t="s">
        <v>50</v>
      </c>
      <c r="E10" s="36">
        <v>519754</v>
      </c>
      <c r="F10" s="37">
        <f t="shared" si="1"/>
        <v>69300.479999999981</v>
      </c>
      <c r="G10" s="38">
        <v>450453.52</v>
      </c>
      <c r="H10" s="22" t="s">
        <v>53</v>
      </c>
      <c r="I10" s="39" t="s">
        <v>33</v>
      </c>
      <c r="J10" s="39" t="s">
        <v>34</v>
      </c>
      <c r="K10" s="22" t="s">
        <v>54</v>
      </c>
    </row>
    <row r="11" spans="1:11" s="16" customFormat="1" ht="238.5" customHeight="1" x14ac:dyDescent="0.25">
      <c r="A11" s="24" t="s">
        <v>30</v>
      </c>
      <c r="B11" s="12" t="s">
        <v>57</v>
      </c>
      <c r="C11" s="12" t="s">
        <v>58</v>
      </c>
      <c r="D11" s="12" t="s">
        <v>50</v>
      </c>
      <c r="E11" s="40">
        <v>418000</v>
      </c>
      <c r="F11" s="26">
        <v>111466.56</v>
      </c>
      <c r="G11" s="26">
        <v>306533.44</v>
      </c>
      <c r="H11" s="35" t="s">
        <v>59</v>
      </c>
      <c r="I11" s="41" t="s">
        <v>33</v>
      </c>
      <c r="J11" s="41" t="s">
        <v>34</v>
      </c>
      <c r="K11" s="35" t="s">
        <v>60</v>
      </c>
    </row>
    <row r="12" spans="1:11" s="23" customFormat="1" ht="141.75" x14ac:dyDescent="0.25">
      <c r="A12" s="17" t="s">
        <v>31</v>
      </c>
      <c r="B12" s="18" t="s">
        <v>62</v>
      </c>
      <c r="C12" s="18" t="s">
        <v>64</v>
      </c>
      <c r="D12" s="18" t="s">
        <v>46</v>
      </c>
      <c r="E12" s="42">
        <v>306000</v>
      </c>
      <c r="F12" s="37">
        <f t="shared" ref="F12" si="2">E12-G12</f>
        <v>3642.859999999986</v>
      </c>
      <c r="G12" s="37">
        <v>302357.14</v>
      </c>
      <c r="H12" s="18" t="s">
        <v>65</v>
      </c>
      <c r="I12" s="39" t="s">
        <v>33</v>
      </c>
      <c r="J12" s="39" t="s">
        <v>34</v>
      </c>
      <c r="K12" s="22" t="s">
        <v>63</v>
      </c>
    </row>
    <row r="13" spans="1:11" s="16" customFormat="1" ht="141.75" x14ac:dyDescent="0.25">
      <c r="A13" s="24" t="s">
        <v>32</v>
      </c>
      <c r="B13" s="12" t="s">
        <v>62</v>
      </c>
      <c r="C13" s="12" t="s">
        <v>64</v>
      </c>
      <c r="D13" s="12" t="s">
        <v>46</v>
      </c>
      <c r="E13" s="43">
        <v>306000</v>
      </c>
      <c r="F13" s="33">
        <f t="shared" ref="F13" si="3">E13-G13</f>
        <v>3642.859999999986</v>
      </c>
      <c r="G13" s="33">
        <v>302357.14</v>
      </c>
      <c r="H13" s="12" t="s">
        <v>65</v>
      </c>
      <c r="I13" s="41" t="s">
        <v>33</v>
      </c>
      <c r="J13" s="41" t="s">
        <v>34</v>
      </c>
      <c r="K13" s="35" t="s">
        <v>63</v>
      </c>
    </row>
    <row r="14" spans="1:11" s="23" customFormat="1" ht="220.5" x14ac:dyDescent="0.25">
      <c r="A14" s="17" t="s">
        <v>67</v>
      </c>
      <c r="B14" s="18" t="s">
        <v>66</v>
      </c>
      <c r="C14" s="18" t="s">
        <v>68</v>
      </c>
      <c r="D14" s="18" t="s">
        <v>50</v>
      </c>
      <c r="E14" s="21">
        <v>299500</v>
      </c>
      <c r="F14" s="21">
        <v>299500</v>
      </c>
      <c r="G14" s="21">
        <v>0</v>
      </c>
      <c r="H14" s="18" t="s">
        <v>69</v>
      </c>
      <c r="I14" s="39" t="s">
        <v>33</v>
      </c>
      <c r="J14" s="39" t="s">
        <v>34</v>
      </c>
      <c r="K14" s="18" t="s">
        <v>206</v>
      </c>
    </row>
    <row r="15" spans="1:11" s="16" customFormat="1" ht="110.25" x14ac:dyDescent="0.25">
      <c r="A15" s="24" t="s">
        <v>71</v>
      </c>
      <c r="B15" s="12" t="s">
        <v>66</v>
      </c>
      <c r="C15" s="12" t="s">
        <v>70</v>
      </c>
      <c r="D15" s="12" t="s">
        <v>46</v>
      </c>
      <c r="E15" s="14">
        <v>477360</v>
      </c>
      <c r="F15" s="15">
        <v>0</v>
      </c>
      <c r="G15" s="15">
        <v>0</v>
      </c>
      <c r="H15" s="12" t="s">
        <v>72</v>
      </c>
      <c r="I15" s="41" t="s">
        <v>33</v>
      </c>
      <c r="J15" s="41" t="s">
        <v>34</v>
      </c>
      <c r="K15" s="18" t="s">
        <v>202</v>
      </c>
    </row>
    <row r="16" spans="1:11" s="23" customFormat="1" ht="162.75" customHeight="1" x14ac:dyDescent="0.25">
      <c r="A16" s="17" t="s">
        <v>73</v>
      </c>
      <c r="B16" s="18" t="s">
        <v>75</v>
      </c>
      <c r="C16" s="18" t="s">
        <v>74</v>
      </c>
      <c r="D16" s="18" t="s">
        <v>46</v>
      </c>
      <c r="E16" s="20">
        <v>464000</v>
      </c>
      <c r="F16" s="21">
        <v>0</v>
      </c>
      <c r="G16" s="21">
        <v>0</v>
      </c>
      <c r="H16" s="18" t="s">
        <v>76</v>
      </c>
      <c r="I16" s="39" t="s">
        <v>33</v>
      </c>
      <c r="J16" s="18" t="s">
        <v>78</v>
      </c>
      <c r="K16" s="18" t="s">
        <v>77</v>
      </c>
    </row>
    <row r="17" spans="1:11" s="70" customFormat="1" ht="229.5" customHeight="1" x14ac:dyDescent="0.25">
      <c r="A17" s="66" t="s">
        <v>79</v>
      </c>
      <c r="B17" s="67" t="s">
        <v>66</v>
      </c>
      <c r="C17" s="67" t="s">
        <v>85</v>
      </c>
      <c r="D17" s="67" t="s">
        <v>50</v>
      </c>
      <c r="E17" s="68">
        <v>100000</v>
      </c>
      <c r="F17" s="68">
        <v>0</v>
      </c>
      <c r="G17" s="68">
        <v>0</v>
      </c>
      <c r="H17" s="67" t="s">
        <v>86</v>
      </c>
      <c r="I17" s="69" t="s">
        <v>33</v>
      </c>
      <c r="J17" s="69" t="s">
        <v>34</v>
      </c>
      <c r="K17" s="67" t="s">
        <v>203</v>
      </c>
    </row>
    <row r="18" spans="1:11" s="23" customFormat="1" ht="236.25" x14ac:dyDescent="0.25">
      <c r="A18" s="17" t="s">
        <v>80</v>
      </c>
      <c r="B18" s="18" t="s">
        <v>87</v>
      </c>
      <c r="C18" s="18" t="s">
        <v>88</v>
      </c>
      <c r="D18" s="18" t="s">
        <v>46</v>
      </c>
      <c r="E18" s="20">
        <v>434982</v>
      </c>
      <c r="F18" s="21">
        <v>0</v>
      </c>
      <c r="G18" s="21">
        <v>0</v>
      </c>
      <c r="H18" s="18" t="s">
        <v>89</v>
      </c>
      <c r="I18" s="39" t="s">
        <v>33</v>
      </c>
      <c r="J18" s="39" t="s">
        <v>34</v>
      </c>
      <c r="K18" s="18" t="s">
        <v>90</v>
      </c>
    </row>
    <row r="19" spans="1:11" s="16" customFormat="1" ht="236.25" x14ac:dyDescent="0.25">
      <c r="A19" s="24" t="s">
        <v>81</v>
      </c>
      <c r="B19" s="12" t="s">
        <v>91</v>
      </c>
      <c r="C19" s="12" t="s">
        <v>92</v>
      </c>
      <c r="D19" s="12" t="s">
        <v>46</v>
      </c>
      <c r="E19" s="15">
        <v>84498</v>
      </c>
      <c r="F19" s="15">
        <v>53318</v>
      </c>
      <c r="G19" s="15">
        <v>31180</v>
      </c>
      <c r="H19" s="12" t="s">
        <v>89</v>
      </c>
      <c r="I19" s="41" t="s">
        <v>33</v>
      </c>
      <c r="J19" s="41" t="s">
        <v>34</v>
      </c>
      <c r="K19" s="12" t="s">
        <v>90</v>
      </c>
    </row>
    <row r="20" spans="1:11" s="23" customFormat="1" ht="220.5" x14ac:dyDescent="0.25">
      <c r="A20" s="17" t="s">
        <v>82</v>
      </c>
      <c r="B20" s="18" t="s">
        <v>93</v>
      </c>
      <c r="C20" s="18" t="s">
        <v>61</v>
      </c>
      <c r="D20" s="18" t="s">
        <v>50</v>
      </c>
      <c r="E20" s="21">
        <v>268000</v>
      </c>
      <c r="F20" s="21">
        <v>0</v>
      </c>
      <c r="G20" s="21">
        <v>0</v>
      </c>
      <c r="H20" s="18" t="s">
        <v>207</v>
      </c>
      <c r="I20" s="39" t="s">
        <v>33</v>
      </c>
      <c r="J20" s="39" t="s">
        <v>34</v>
      </c>
      <c r="K20" s="18" t="s">
        <v>204</v>
      </c>
    </row>
    <row r="21" spans="1:11" s="16" customFormat="1" ht="126" x14ac:dyDescent="0.25">
      <c r="A21" s="24" t="s">
        <v>83</v>
      </c>
      <c r="B21" s="12" t="s">
        <v>94</v>
      </c>
      <c r="C21" s="12" t="s">
        <v>95</v>
      </c>
      <c r="D21" s="12" t="s">
        <v>46</v>
      </c>
      <c r="E21" s="15">
        <v>198004</v>
      </c>
      <c r="F21" s="15">
        <v>0</v>
      </c>
      <c r="G21" s="15">
        <v>0</v>
      </c>
      <c r="H21" s="12" t="s">
        <v>96</v>
      </c>
      <c r="I21" s="41" t="s">
        <v>33</v>
      </c>
      <c r="J21" s="41" t="s">
        <v>34</v>
      </c>
      <c r="K21" s="12" t="s">
        <v>97</v>
      </c>
    </row>
    <row r="22" spans="1:11" s="23" customFormat="1" ht="141.75" x14ac:dyDescent="0.25">
      <c r="A22" s="17" t="s">
        <v>84</v>
      </c>
      <c r="B22" s="18" t="s">
        <v>98</v>
      </c>
      <c r="C22" s="18" t="s">
        <v>99</v>
      </c>
      <c r="D22" s="18" t="s">
        <v>46</v>
      </c>
      <c r="E22" s="21">
        <v>149999.24</v>
      </c>
      <c r="F22" s="21">
        <v>0</v>
      </c>
      <c r="G22" s="21">
        <v>0</v>
      </c>
      <c r="H22" s="18" t="s">
        <v>100</v>
      </c>
      <c r="I22" s="39" t="s">
        <v>33</v>
      </c>
      <c r="J22" s="39" t="s">
        <v>34</v>
      </c>
      <c r="K22" s="18" t="s">
        <v>101</v>
      </c>
    </row>
    <row r="23" spans="1:11" s="16" customFormat="1" ht="126" x14ac:dyDescent="0.25">
      <c r="A23" s="24" t="s">
        <v>102</v>
      </c>
      <c r="B23" s="12" t="s">
        <v>112</v>
      </c>
      <c r="C23" s="12" t="s">
        <v>113</v>
      </c>
      <c r="D23" s="12" t="s">
        <v>44</v>
      </c>
      <c r="E23" s="33">
        <v>678000</v>
      </c>
      <c r="F23" s="15">
        <v>0</v>
      </c>
      <c r="G23" s="15">
        <v>0</v>
      </c>
      <c r="H23" s="12" t="s">
        <v>114</v>
      </c>
      <c r="I23" s="41" t="s">
        <v>33</v>
      </c>
      <c r="J23" s="41" t="s">
        <v>34</v>
      </c>
      <c r="K23" s="12" t="s">
        <v>115</v>
      </c>
    </row>
    <row r="24" spans="1:11" s="23" customFormat="1" ht="126" x14ac:dyDescent="0.25">
      <c r="A24" s="17" t="s">
        <v>103</v>
      </c>
      <c r="B24" s="18" t="s">
        <v>116</v>
      </c>
      <c r="C24" s="18" t="s">
        <v>61</v>
      </c>
      <c r="D24" s="18" t="s">
        <v>44</v>
      </c>
      <c r="E24" s="21">
        <v>99000</v>
      </c>
      <c r="F24" s="21">
        <v>0</v>
      </c>
      <c r="G24" s="21">
        <v>0</v>
      </c>
      <c r="H24" s="18" t="s">
        <v>117</v>
      </c>
      <c r="I24" s="39" t="s">
        <v>33</v>
      </c>
      <c r="J24" s="39" t="s">
        <v>34</v>
      </c>
      <c r="K24" s="18" t="s">
        <v>205</v>
      </c>
    </row>
    <row r="25" spans="1:11" s="70" customFormat="1" ht="220.5" x14ac:dyDescent="0.25">
      <c r="A25" s="66" t="s">
        <v>104</v>
      </c>
      <c r="B25" s="67" t="s">
        <v>66</v>
      </c>
      <c r="C25" s="67" t="s">
        <v>118</v>
      </c>
      <c r="D25" s="67" t="s">
        <v>50</v>
      </c>
      <c r="E25" s="68">
        <v>184200</v>
      </c>
      <c r="F25" s="68">
        <v>0</v>
      </c>
      <c r="G25" s="68">
        <v>0</v>
      </c>
      <c r="H25" s="67" t="s">
        <v>119</v>
      </c>
      <c r="I25" s="69" t="s">
        <v>33</v>
      </c>
      <c r="J25" s="69" t="s">
        <v>34</v>
      </c>
      <c r="K25" s="67" t="s">
        <v>208</v>
      </c>
    </row>
    <row r="26" spans="1:11" s="23" customFormat="1" ht="94.5" x14ac:dyDescent="0.25">
      <c r="A26" s="17" t="s">
        <v>105</v>
      </c>
      <c r="B26" s="18" t="s">
        <v>121</v>
      </c>
      <c r="C26" s="18" t="s">
        <v>120</v>
      </c>
      <c r="D26" s="18" t="s">
        <v>46</v>
      </c>
      <c r="E26" s="44">
        <v>124706</v>
      </c>
      <c r="F26" s="44">
        <v>109463.96</v>
      </c>
      <c r="G26" s="21">
        <v>0</v>
      </c>
      <c r="H26" s="18" t="s">
        <v>122</v>
      </c>
      <c r="I26" s="39" t="s">
        <v>33</v>
      </c>
      <c r="J26" s="39" t="s">
        <v>34</v>
      </c>
      <c r="K26" s="18" t="s">
        <v>123</v>
      </c>
    </row>
    <row r="27" spans="1:11" s="16" customFormat="1" ht="94.5" x14ac:dyDescent="0.25">
      <c r="A27" s="24" t="s">
        <v>106</v>
      </c>
      <c r="B27" s="12" t="s">
        <v>124</v>
      </c>
      <c r="C27" s="12" t="s">
        <v>125</v>
      </c>
      <c r="D27" s="12" t="s">
        <v>46</v>
      </c>
      <c r="E27" s="45">
        <v>614911.39</v>
      </c>
      <c r="F27" s="45">
        <f t="shared" ref="F27:F32" si="4">E27-G27</f>
        <v>111025.85000000003</v>
      </c>
      <c r="G27" s="45" t="s">
        <v>126</v>
      </c>
      <c r="H27" s="12" t="s">
        <v>127</v>
      </c>
      <c r="I27" s="41" t="s">
        <v>33</v>
      </c>
      <c r="J27" s="41" t="s">
        <v>34</v>
      </c>
      <c r="K27" s="12" t="s">
        <v>21</v>
      </c>
    </row>
    <row r="28" spans="1:11" s="23" customFormat="1" ht="94.5" x14ac:dyDescent="0.25">
      <c r="A28" s="17" t="s">
        <v>107</v>
      </c>
      <c r="B28" s="18" t="s">
        <v>128</v>
      </c>
      <c r="C28" s="18" t="s">
        <v>129</v>
      </c>
      <c r="D28" s="18" t="s">
        <v>46</v>
      </c>
      <c r="E28" s="44">
        <v>140694.20000000001</v>
      </c>
      <c r="F28" s="44">
        <f t="shared" si="4"/>
        <v>50805.950000000012</v>
      </c>
      <c r="G28" s="44" t="s">
        <v>130</v>
      </c>
      <c r="H28" s="18" t="s">
        <v>127</v>
      </c>
      <c r="I28" s="39" t="s">
        <v>33</v>
      </c>
      <c r="J28" s="39" t="s">
        <v>34</v>
      </c>
      <c r="K28" s="18" t="s">
        <v>21</v>
      </c>
    </row>
    <row r="29" spans="1:11" s="16" customFormat="1" ht="94.5" x14ac:dyDescent="0.25">
      <c r="A29" s="24" t="s">
        <v>108</v>
      </c>
      <c r="B29" s="12" t="s">
        <v>131</v>
      </c>
      <c r="C29" s="12" t="s">
        <v>132</v>
      </c>
      <c r="D29" s="12" t="s">
        <v>46</v>
      </c>
      <c r="E29" s="45">
        <v>342100</v>
      </c>
      <c r="F29" s="45">
        <f t="shared" si="4"/>
        <v>57016.799999999988</v>
      </c>
      <c r="G29" s="45" t="s">
        <v>133</v>
      </c>
      <c r="H29" s="12" t="s">
        <v>134</v>
      </c>
      <c r="I29" s="41" t="s">
        <v>33</v>
      </c>
      <c r="J29" s="41" t="s">
        <v>34</v>
      </c>
      <c r="K29" s="12" t="s">
        <v>135</v>
      </c>
    </row>
    <row r="30" spans="1:11" s="23" customFormat="1" ht="141.75" customHeight="1" x14ac:dyDescent="0.25">
      <c r="A30" s="17" t="s">
        <v>109</v>
      </c>
      <c r="B30" s="18" t="s">
        <v>136</v>
      </c>
      <c r="C30" s="18" t="s">
        <v>137</v>
      </c>
      <c r="D30" s="18" t="s">
        <v>46</v>
      </c>
      <c r="E30" s="44">
        <v>1047458</v>
      </c>
      <c r="F30" s="44">
        <f t="shared" si="4"/>
        <v>98697.569999999949</v>
      </c>
      <c r="G30" s="44">
        <v>948760.43</v>
      </c>
      <c r="H30" s="18" t="s">
        <v>138</v>
      </c>
      <c r="I30" s="39" t="s">
        <v>33</v>
      </c>
      <c r="J30" s="39" t="s">
        <v>34</v>
      </c>
      <c r="K30" s="18" t="s">
        <v>139</v>
      </c>
    </row>
    <row r="31" spans="1:11" s="16" customFormat="1" ht="126" x14ac:dyDescent="0.25">
      <c r="A31" s="24" t="s">
        <v>110</v>
      </c>
      <c r="B31" s="12" t="s">
        <v>140</v>
      </c>
      <c r="C31" s="12" t="s">
        <v>141</v>
      </c>
      <c r="D31" s="12" t="s">
        <v>46</v>
      </c>
      <c r="E31" s="45">
        <v>178980</v>
      </c>
      <c r="F31" s="45">
        <f t="shared" si="4"/>
        <v>40980</v>
      </c>
      <c r="G31" s="45">
        <v>138000</v>
      </c>
      <c r="H31" s="12" t="s">
        <v>138</v>
      </c>
      <c r="I31" s="41" t="s">
        <v>33</v>
      </c>
      <c r="J31" s="41" t="s">
        <v>34</v>
      </c>
      <c r="K31" s="12" t="s">
        <v>139</v>
      </c>
    </row>
    <row r="32" spans="1:11" s="23" customFormat="1" ht="94.5" x14ac:dyDescent="0.25">
      <c r="A32" s="17" t="s">
        <v>111</v>
      </c>
      <c r="B32" s="18" t="s">
        <v>142</v>
      </c>
      <c r="C32" s="18" t="s">
        <v>143</v>
      </c>
      <c r="D32" s="18" t="s">
        <v>46</v>
      </c>
      <c r="E32" s="44">
        <v>177890</v>
      </c>
      <c r="F32" s="44">
        <f t="shared" si="4"/>
        <v>24707</v>
      </c>
      <c r="G32" s="44">
        <v>153183</v>
      </c>
      <c r="H32" s="18" t="s">
        <v>145</v>
      </c>
      <c r="I32" s="39" t="s">
        <v>33</v>
      </c>
      <c r="J32" s="39" t="s">
        <v>34</v>
      </c>
      <c r="K32" s="18" t="s">
        <v>144</v>
      </c>
    </row>
    <row r="33" spans="1:11" s="16" customFormat="1" ht="126" x14ac:dyDescent="0.25">
      <c r="A33" s="24" t="s">
        <v>147</v>
      </c>
      <c r="B33" s="12" t="s">
        <v>146</v>
      </c>
      <c r="C33" s="12" t="s">
        <v>61</v>
      </c>
      <c r="D33" s="12" t="s">
        <v>44</v>
      </c>
      <c r="E33" s="45">
        <v>80000</v>
      </c>
      <c r="F33" s="45">
        <v>0</v>
      </c>
      <c r="G33" s="45">
        <v>0</v>
      </c>
      <c r="H33" s="12" t="s">
        <v>167</v>
      </c>
      <c r="I33" s="41" t="s">
        <v>33</v>
      </c>
      <c r="J33" s="41" t="s">
        <v>34</v>
      </c>
      <c r="K33" s="12" t="s">
        <v>150</v>
      </c>
    </row>
    <row r="34" spans="1:11" s="23" customFormat="1" ht="94.5" x14ac:dyDescent="0.25">
      <c r="A34" s="17" t="s">
        <v>148</v>
      </c>
      <c r="B34" s="18" t="s">
        <v>151</v>
      </c>
      <c r="C34" s="18" t="s">
        <v>152</v>
      </c>
      <c r="D34" s="18" t="s">
        <v>46</v>
      </c>
      <c r="E34" s="44">
        <v>2746066</v>
      </c>
      <c r="F34" s="44">
        <f>E34-G34</f>
        <v>190699</v>
      </c>
      <c r="G34" s="44">
        <v>2555367</v>
      </c>
      <c r="H34" s="18" t="s">
        <v>153</v>
      </c>
      <c r="I34" s="39" t="s">
        <v>33</v>
      </c>
      <c r="J34" s="39" t="s">
        <v>34</v>
      </c>
      <c r="K34" s="18" t="s">
        <v>21</v>
      </c>
    </row>
    <row r="35" spans="1:11" s="16" customFormat="1" ht="322.5" customHeight="1" x14ac:dyDescent="0.25">
      <c r="A35" s="46" t="s">
        <v>149</v>
      </c>
      <c r="B35" s="47" t="s">
        <v>154</v>
      </c>
      <c r="C35" s="48" t="s">
        <v>155</v>
      </c>
      <c r="D35" s="25" t="s">
        <v>46</v>
      </c>
      <c r="E35" s="49">
        <v>24779577</v>
      </c>
      <c r="F35" s="49">
        <v>0</v>
      </c>
      <c r="G35" s="49">
        <v>0</v>
      </c>
      <c r="H35" s="25" t="s">
        <v>157</v>
      </c>
      <c r="I35" s="50" t="s">
        <v>33</v>
      </c>
      <c r="J35" s="50" t="s">
        <v>34</v>
      </c>
      <c r="K35" s="25" t="s">
        <v>156</v>
      </c>
    </row>
    <row r="36" spans="1:11" s="16" customFormat="1" ht="94.5" x14ac:dyDescent="0.25">
      <c r="A36" s="24" t="s">
        <v>158</v>
      </c>
      <c r="B36" s="12" t="s">
        <v>168</v>
      </c>
      <c r="C36" s="12" t="s">
        <v>61</v>
      </c>
      <c r="D36" s="25" t="s">
        <v>46</v>
      </c>
      <c r="E36" s="45">
        <v>1746002.5</v>
      </c>
      <c r="F36" s="45">
        <v>0</v>
      </c>
      <c r="G36" s="45">
        <v>0</v>
      </c>
      <c r="H36" s="25" t="s">
        <v>169</v>
      </c>
      <c r="I36" s="50" t="s">
        <v>33</v>
      </c>
      <c r="J36" s="50" t="s">
        <v>34</v>
      </c>
      <c r="K36" s="12" t="s">
        <v>170</v>
      </c>
    </row>
    <row r="37" spans="1:11" s="23" customFormat="1" ht="90.75" customHeight="1" x14ac:dyDescent="0.25">
      <c r="A37" s="17" t="s">
        <v>159</v>
      </c>
      <c r="B37" s="18" t="s">
        <v>171</v>
      </c>
      <c r="C37" s="18" t="s">
        <v>61</v>
      </c>
      <c r="D37" s="51" t="s">
        <v>46</v>
      </c>
      <c r="E37" s="44">
        <v>52901996.5</v>
      </c>
      <c r="F37" s="53">
        <v>0</v>
      </c>
      <c r="G37" s="44">
        <v>0</v>
      </c>
      <c r="H37" s="51" t="s">
        <v>173</v>
      </c>
      <c r="I37" s="52" t="s">
        <v>33</v>
      </c>
      <c r="J37" s="52" t="s">
        <v>34</v>
      </c>
      <c r="K37" s="18" t="s">
        <v>172</v>
      </c>
    </row>
    <row r="38" spans="1:11" s="16" customFormat="1" ht="126" x14ac:dyDescent="0.25">
      <c r="A38" s="24" t="s">
        <v>160</v>
      </c>
      <c r="B38" s="54" t="s">
        <v>174</v>
      </c>
      <c r="C38" s="12" t="s">
        <v>175</v>
      </c>
      <c r="D38" s="12" t="s">
        <v>44</v>
      </c>
      <c r="E38" s="45">
        <v>62800</v>
      </c>
      <c r="F38" s="45">
        <v>0</v>
      </c>
      <c r="G38" s="45">
        <v>0</v>
      </c>
      <c r="H38" s="25" t="s">
        <v>177</v>
      </c>
      <c r="I38" s="50" t="s">
        <v>33</v>
      </c>
      <c r="J38" s="50" t="s">
        <v>34</v>
      </c>
      <c r="K38" s="12" t="s">
        <v>176</v>
      </c>
    </row>
    <row r="39" spans="1:11" s="23" customFormat="1" ht="94.5" x14ac:dyDescent="0.25">
      <c r="A39" s="17" t="s">
        <v>161</v>
      </c>
      <c r="B39" s="55" t="s">
        <v>178</v>
      </c>
      <c r="C39" s="18" t="s">
        <v>61</v>
      </c>
      <c r="D39" s="51" t="s">
        <v>46</v>
      </c>
      <c r="E39" s="56">
        <v>21210532.199999999</v>
      </c>
      <c r="F39" s="57">
        <v>0</v>
      </c>
      <c r="G39" s="58">
        <v>0</v>
      </c>
      <c r="H39" s="51" t="s">
        <v>179</v>
      </c>
      <c r="I39" s="52" t="s">
        <v>33</v>
      </c>
      <c r="J39" s="52" t="s">
        <v>34</v>
      </c>
      <c r="K39" s="18" t="s">
        <v>21</v>
      </c>
    </row>
    <row r="40" spans="1:11" s="16" customFormat="1" ht="94.5" x14ac:dyDescent="0.25">
      <c r="A40" s="24" t="s">
        <v>162</v>
      </c>
      <c r="B40" s="12" t="s">
        <v>180</v>
      </c>
      <c r="C40" s="12" t="s">
        <v>182</v>
      </c>
      <c r="D40" s="25" t="s">
        <v>46</v>
      </c>
      <c r="E40" s="45">
        <v>71776762.239999995</v>
      </c>
      <c r="F40" s="45">
        <v>0</v>
      </c>
      <c r="G40" s="45">
        <v>0</v>
      </c>
      <c r="H40" s="25" t="s">
        <v>183</v>
      </c>
      <c r="I40" s="50" t="s">
        <v>33</v>
      </c>
      <c r="J40" s="50" t="s">
        <v>34</v>
      </c>
      <c r="K40" s="12" t="s">
        <v>181</v>
      </c>
    </row>
    <row r="41" spans="1:11" s="23" customFormat="1" ht="126" x14ac:dyDescent="0.25">
      <c r="A41" s="17" t="s">
        <v>163</v>
      </c>
      <c r="B41" s="59" t="s">
        <v>184</v>
      </c>
      <c r="C41" s="18" t="s">
        <v>185</v>
      </c>
      <c r="D41" s="18" t="s">
        <v>44</v>
      </c>
      <c r="E41" s="44">
        <v>60900</v>
      </c>
      <c r="F41" s="44">
        <v>0</v>
      </c>
      <c r="G41" s="44">
        <v>0</v>
      </c>
      <c r="H41" s="51" t="s">
        <v>186</v>
      </c>
      <c r="I41" s="51" t="s">
        <v>188</v>
      </c>
      <c r="J41" s="52" t="s">
        <v>34</v>
      </c>
      <c r="K41" s="18" t="s">
        <v>187</v>
      </c>
    </row>
    <row r="42" spans="1:11" s="16" customFormat="1" ht="137.25" customHeight="1" x14ac:dyDescent="0.25">
      <c r="A42" s="24" t="s">
        <v>164</v>
      </c>
      <c r="B42" s="60" t="s">
        <v>189</v>
      </c>
      <c r="C42" s="12" t="s">
        <v>190</v>
      </c>
      <c r="D42" s="12" t="s">
        <v>44</v>
      </c>
      <c r="E42" s="45">
        <v>130470</v>
      </c>
      <c r="F42" s="45">
        <v>0</v>
      </c>
      <c r="G42" s="45">
        <v>0</v>
      </c>
      <c r="H42" s="25" t="s">
        <v>192</v>
      </c>
      <c r="I42" s="50" t="s">
        <v>33</v>
      </c>
      <c r="J42" s="50" t="s">
        <v>34</v>
      </c>
      <c r="K42" s="12" t="s">
        <v>191</v>
      </c>
    </row>
    <row r="43" spans="1:11" s="23" customFormat="1" ht="90" customHeight="1" x14ac:dyDescent="0.25">
      <c r="A43" s="61" t="s">
        <v>165</v>
      </c>
      <c r="B43" s="59" t="s">
        <v>193</v>
      </c>
      <c r="C43" s="62" t="s">
        <v>194</v>
      </c>
      <c r="D43" s="51" t="s">
        <v>46</v>
      </c>
      <c r="E43" s="44">
        <v>2307103.63</v>
      </c>
      <c r="F43" s="44">
        <v>0</v>
      </c>
      <c r="G43" s="44">
        <v>0</v>
      </c>
      <c r="H43" s="51" t="s">
        <v>196</v>
      </c>
      <c r="I43" s="52" t="s">
        <v>33</v>
      </c>
      <c r="J43" s="52" t="s">
        <v>34</v>
      </c>
      <c r="K43" s="51" t="s">
        <v>195</v>
      </c>
    </row>
    <row r="44" spans="1:11" ht="94.5" x14ac:dyDescent="0.25">
      <c r="A44" s="63" t="s">
        <v>166</v>
      </c>
      <c r="B44" s="64" t="s">
        <v>198</v>
      </c>
      <c r="C44" s="64" t="s">
        <v>199</v>
      </c>
      <c r="D44" s="51" t="s">
        <v>46</v>
      </c>
      <c r="E44" s="65">
        <v>27767162.48</v>
      </c>
      <c r="F44" s="44">
        <v>0</v>
      </c>
      <c r="G44" s="44">
        <v>0</v>
      </c>
      <c r="H44" s="51" t="s">
        <v>200</v>
      </c>
      <c r="I44" s="52" t="s">
        <v>33</v>
      </c>
      <c r="J44" s="52" t="s">
        <v>34</v>
      </c>
      <c r="K44" s="51" t="s">
        <v>201</v>
      </c>
    </row>
    <row r="45" spans="1:11" ht="173.25" x14ac:dyDescent="0.25">
      <c r="A45" s="63" t="s">
        <v>197</v>
      </c>
      <c r="B45" s="64" t="s">
        <v>209</v>
      </c>
      <c r="C45" s="64" t="s">
        <v>210</v>
      </c>
      <c r="D45" s="51" t="s">
        <v>46</v>
      </c>
      <c r="E45" s="65">
        <v>3278446.14</v>
      </c>
      <c r="F45" s="44">
        <v>0</v>
      </c>
      <c r="G45" s="44">
        <v>0</v>
      </c>
      <c r="H45" s="51" t="s">
        <v>211</v>
      </c>
      <c r="I45" s="52" t="s">
        <v>33</v>
      </c>
      <c r="J45" s="52" t="s">
        <v>34</v>
      </c>
      <c r="K45" s="64" t="s">
        <v>212</v>
      </c>
    </row>
    <row r="46" spans="1:11" ht="220.5" x14ac:dyDescent="0.25">
      <c r="A46" s="63" t="s">
        <v>215</v>
      </c>
      <c r="B46" s="64" t="s">
        <v>213</v>
      </c>
      <c r="C46" s="64" t="s">
        <v>214</v>
      </c>
      <c r="D46" s="64" t="s">
        <v>50</v>
      </c>
      <c r="E46" s="65">
        <v>60000</v>
      </c>
      <c r="F46" s="44">
        <v>0</v>
      </c>
      <c r="G46" s="44">
        <v>0</v>
      </c>
      <c r="H46" s="64" t="s">
        <v>216</v>
      </c>
      <c r="I46" s="52" t="s">
        <v>33</v>
      </c>
      <c r="J46" s="52" t="s">
        <v>34</v>
      </c>
      <c r="K46" s="64"/>
    </row>
    <row r="47" spans="1:11" ht="220.5" x14ac:dyDescent="0.25">
      <c r="A47" s="63" t="s">
        <v>218</v>
      </c>
      <c r="B47" s="64" t="s">
        <v>217</v>
      </c>
      <c r="C47" s="64" t="s">
        <v>214</v>
      </c>
      <c r="D47" s="64" t="s">
        <v>50</v>
      </c>
      <c r="E47" s="65" t="s">
        <v>219</v>
      </c>
      <c r="F47" s="44">
        <v>0</v>
      </c>
      <c r="G47" s="44">
        <v>0</v>
      </c>
      <c r="H47" s="64" t="s">
        <v>216</v>
      </c>
      <c r="I47" s="52" t="s">
        <v>33</v>
      </c>
      <c r="J47" s="52" t="s">
        <v>34</v>
      </c>
      <c r="K47" s="64"/>
    </row>
    <row r="48" spans="1:11" ht="220.5" x14ac:dyDescent="0.25">
      <c r="A48" s="63" t="s">
        <v>221</v>
      </c>
      <c r="B48" s="64" t="s">
        <v>220</v>
      </c>
      <c r="C48" s="64" t="s">
        <v>214</v>
      </c>
      <c r="D48" s="64" t="s">
        <v>50</v>
      </c>
      <c r="E48" s="65">
        <v>59000</v>
      </c>
      <c r="F48" s="44">
        <v>0</v>
      </c>
      <c r="G48" s="44">
        <v>0</v>
      </c>
      <c r="H48" s="64" t="s">
        <v>216</v>
      </c>
      <c r="I48" s="52" t="s">
        <v>33</v>
      </c>
      <c r="J48" s="52" t="s">
        <v>34</v>
      </c>
      <c r="K48" s="64"/>
    </row>
    <row r="49" spans="1:11" ht="220.5" x14ac:dyDescent="0.25">
      <c r="A49" s="63" t="s">
        <v>223</v>
      </c>
      <c r="B49" s="64" t="s">
        <v>222</v>
      </c>
      <c r="C49" s="64" t="s">
        <v>214</v>
      </c>
      <c r="D49" s="64" t="s">
        <v>50</v>
      </c>
      <c r="E49" s="65">
        <v>50220</v>
      </c>
      <c r="F49" s="44">
        <v>0</v>
      </c>
      <c r="G49" s="44">
        <v>0</v>
      </c>
      <c r="H49" s="64" t="s">
        <v>216</v>
      </c>
      <c r="I49" s="52" t="s">
        <v>33</v>
      </c>
      <c r="J49" s="52" t="s">
        <v>34</v>
      </c>
      <c r="K49" s="64"/>
    </row>
    <row r="50" spans="1:11" ht="215.25" customHeight="1" x14ac:dyDescent="0.25">
      <c r="A50" s="63" t="s">
        <v>225</v>
      </c>
      <c r="B50" s="64" t="s">
        <v>224</v>
      </c>
      <c r="C50" s="64" t="s">
        <v>214</v>
      </c>
      <c r="D50" s="64" t="s">
        <v>50</v>
      </c>
      <c r="E50" s="65">
        <v>53800</v>
      </c>
      <c r="F50" s="44">
        <v>0</v>
      </c>
      <c r="G50" s="44">
        <v>0</v>
      </c>
      <c r="H50" s="64" t="s">
        <v>216</v>
      </c>
      <c r="I50" s="52" t="s">
        <v>33</v>
      </c>
      <c r="J50" s="52" t="s">
        <v>34</v>
      </c>
      <c r="K50" s="64"/>
    </row>
    <row r="51" spans="1:11" ht="220.5" x14ac:dyDescent="0.25">
      <c r="A51" s="63" t="s">
        <v>227</v>
      </c>
      <c r="B51" s="64" t="s">
        <v>226</v>
      </c>
      <c r="C51" s="64" t="s">
        <v>214</v>
      </c>
      <c r="D51" s="64" t="s">
        <v>50</v>
      </c>
      <c r="E51" s="65">
        <v>65000</v>
      </c>
      <c r="F51" s="44">
        <v>0</v>
      </c>
      <c r="G51" s="44">
        <v>0</v>
      </c>
      <c r="H51" s="64" t="s">
        <v>216</v>
      </c>
      <c r="I51" s="52" t="s">
        <v>33</v>
      </c>
      <c r="J51" s="52" t="s">
        <v>34</v>
      </c>
      <c r="K51" s="64"/>
    </row>
    <row r="52" spans="1:11" ht="220.5" x14ac:dyDescent="0.25">
      <c r="A52" s="63" t="s">
        <v>229</v>
      </c>
      <c r="B52" s="64" t="s">
        <v>228</v>
      </c>
      <c r="C52" s="64" t="s">
        <v>214</v>
      </c>
      <c r="D52" s="64" t="s">
        <v>50</v>
      </c>
      <c r="E52" s="65">
        <v>67000</v>
      </c>
      <c r="F52" s="44">
        <v>0</v>
      </c>
      <c r="G52" s="44">
        <v>0</v>
      </c>
      <c r="H52" s="64" t="s">
        <v>216</v>
      </c>
      <c r="I52" s="52" t="s">
        <v>33</v>
      </c>
      <c r="J52" s="52" t="s">
        <v>34</v>
      </c>
      <c r="K52" s="64"/>
    </row>
    <row r="53" spans="1:11" ht="220.5" x14ac:dyDescent="0.25">
      <c r="A53" s="63" t="s">
        <v>231</v>
      </c>
      <c r="B53" s="64" t="s">
        <v>230</v>
      </c>
      <c r="C53" s="64" t="s">
        <v>214</v>
      </c>
      <c r="D53" s="64" t="s">
        <v>50</v>
      </c>
      <c r="E53" s="65">
        <v>89634</v>
      </c>
      <c r="F53" s="44">
        <v>0</v>
      </c>
      <c r="G53" s="44">
        <v>0</v>
      </c>
      <c r="H53" s="64" t="s">
        <v>216</v>
      </c>
      <c r="I53" s="52" t="s">
        <v>33</v>
      </c>
      <c r="J53" s="52" t="s">
        <v>34</v>
      </c>
      <c r="K53" s="64"/>
    </row>
    <row r="54" spans="1:11" ht="220.5" x14ac:dyDescent="0.25">
      <c r="A54" s="63" t="s">
        <v>233</v>
      </c>
      <c r="B54" s="64" t="s">
        <v>232</v>
      </c>
      <c r="C54" s="64" t="s">
        <v>214</v>
      </c>
      <c r="D54" s="64" t="s">
        <v>50</v>
      </c>
      <c r="E54" s="65">
        <v>180000</v>
      </c>
      <c r="F54" s="44">
        <v>0</v>
      </c>
      <c r="G54" s="44">
        <v>0</v>
      </c>
      <c r="H54" s="64" t="s">
        <v>216</v>
      </c>
      <c r="I54" s="52" t="s">
        <v>33</v>
      </c>
      <c r="J54" s="52" t="s">
        <v>34</v>
      </c>
      <c r="K54" s="64"/>
    </row>
    <row r="55" spans="1:11" ht="220.5" x14ac:dyDescent="0.25">
      <c r="A55" s="63" t="s">
        <v>234</v>
      </c>
      <c r="B55" s="64" t="s">
        <v>230</v>
      </c>
      <c r="C55" s="64" t="s">
        <v>214</v>
      </c>
      <c r="D55" s="64" t="s">
        <v>50</v>
      </c>
      <c r="E55" s="65">
        <v>89634</v>
      </c>
      <c r="F55" s="44">
        <v>0</v>
      </c>
      <c r="G55" s="44">
        <v>0</v>
      </c>
      <c r="H55" s="64" t="s">
        <v>216</v>
      </c>
      <c r="I55" s="52" t="s">
        <v>33</v>
      </c>
      <c r="J55" s="52" t="s">
        <v>34</v>
      </c>
      <c r="K55" s="64"/>
    </row>
    <row r="56" spans="1:11" ht="220.5" x14ac:dyDescent="0.25">
      <c r="A56" s="63" t="s">
        <v>234</v>
      </c>
      <c r="B56" s="64" t="s">
        <v>235</v>
      </c>
      <c r="C56" s="64" t="s">
        <v>214</v>
      </c>
      <c r="D56" s="64" t="s">
        <v>50</v>
      </c>
      <c r="E56" s="65">
        <v>133492</v>
      </c>
      <c r="F56" s="44">
        <v>0</v>
      </c>
      <c r="G56" s="44">
        <v>0</v>
      </c>
      <c r="H56" s="64" t="s">
        <v>216</v>
      </c>
      <c r="I56" s="52" t="s">
        <v>33</v>
      </c>
      <c r="J56" s="52" t="s">
        <v>34</v>
      </c>
      <c r="K56" s="64"/>
    </row>
    <row r="57" spans="1:11" ht="220.5" x14ac:dyDescent="0.25">
      <c r="A57" s="63" t="s">
        <v>236</v>
      </c>
      <c r="B57" s="64" t="s">
        <v>235</v>
      </c>
      <c r="C57" s="64" t="s">
        <v>214</v>
      </c>
      <c r="D57" s="64" t="s">
        <v>50</v>
      </c>
      <c r="E57" s="65">
        <v>133492</v>
      </c>
      <c r="F57" s="44">
        <v>0</v>
      </c>
      <c r="G57" s="44">
        <v>0</v>
      </c>
      <c r="H57" s="64" t="s">
        <v>216</v>
      </c>
      <c r="I57" s="52" t="s">
        <v>33</v>
      </c>
      <c r="J57" s="52" t="s">
        <v>34</v>
      </c>
      <c r="K57" s="64"/>
    </row>
    <row r="58" spans="1:11" ht="220.5" x14ac:dyDescent="0.25">
      <c r="A58" s="63" t="s">
        <v>237</v>
      </c>
      <c r="B58" s="64" t="s">
        <v>228</v>
      </c>
      <c r="C58" s="64" t="s">
        <v>214</v>
      </c>
      <c r="D58" s="64" t="s">
        <v>50</v>
      </c>
      <c r="E58" s="65">
        <v>67000</v>
      </c>
      <c r="F58" s="44">
        <v>0</v>
      </c>
      <c r="G58" s="44">
        <v>0</v>
      </c>
      <c r="H58" s="64" t="s">
        <v>216</v>
      </c>
      <c r="I58" s="52" t="s">
        <v>33</v>
      </c>
      <c r="J58" s="52" t="s">
        <v>34</v>
      </c>
      <c r="K58" s="64"/>
    </row>
    <row r="59" spans="1:11" ht="220.5" x14ac:dyDescent="0.25">
      <c r="A59" s="63" t="s">
        <v>239</v>
      </c>
      <c r="B59" s="64" t="s">
        <v>238</v>
      </c>
      <c r="C59" s="64" t="s">
        <v>214</v>
      </c>
      <c r="D59" s="64" t="s">
        <v>50</v>
      </c>
      <c r="E59" s="65">
        <v>295000</v>
      </c>
      <c r="F59" s="44">
        <v>0</v>
      </c>
      <c r="G59" s="44">
        <v>0</v>
      </c>
      <c r="H59" s="64" t="s">
        <v>216</v>
      </c>
      <c r="I59" s="52" t="s">
        <v>33</v>
      </c>
      <c r="J59" s="52" t="s">
        <v>34</v>
      </c>
      <c r="K59" s="64"/>
    </row>
    <row r="60" spans="1:11" ht="220.5" x14ac:dyDescent="0.25">
      <c r="A60" s="63" t="s">
        <v>241</v>
      </c>
      <c r="B60" s="64" t="s">
        <v>240</v>
      </c>
      <c r="C60" s="64" t="s">
        <v>214</v>
      </c>
      <c r="D60" s="64" t="s">
        <v>50</v>
      </c>
      <c r="E60" s="65">
        <v>115000</v>
      </c>
      <c r="F60" s="44">
        <v>0</v>
      </c>
      <c r="G60" s="44">
        <v>0</v>
      </c>
      <c r="H60" s="64" t="s">
        <v>216</v>
      </c>
      <c r="I60" s="52" t="s">
        <v>33</v>
      </c>
      <c r="J60" s="52" t="s">
        <v>34</v>
      </c>
      <c r="K60" s="64"/>
    </row>
    <row r="61" spans="1:11" ht="221.25" customHeight="1" x14ac:dyDescent="0.25">
      <c r="A61" s="63" t="s">
        <v>242</v>
      </c>
      <c r="B61" s="64" t="s">
        <v>224</v>
      </c>
      <c r="C61" s="64" t="s">
        <v>214</v>
      </c>
      <c r="D61" s="64" t="s">
        <v>50</v>
      </c>
      <c r="E61" s="65">
        <v>53800</v>
      </c>
      <c r="F61" s="44">
        <v>0</v>
      </c>
      <c r="G61" s="44">
        <v>0</v>
      </c>
      <c r="H61" s="64" t="s">
        <v>216</v>
      </c>
      <c r="I61" s="52" t="s">
        <v>33</v>
      </c>
      <c r="J61" s="52" t="s">
        <v>34</v>
      </c>
      <c r="K61" s="64"/>
    </row>
    <row r="62" spans="1:11" ht="220.5" x14ac:dyDescent="0.25">
      <c r="A62" s="63" t="s">
        <v>244</v>
      </c>
      <c r="B62" s="64" t="s">
        <v>226</v>
      </c>
      <c r="C62" s="64" t="s">
        <v>214</v>
      </c>
      <c r="D62" s="64" t="s">
        <v>50</v>
      </c>
      <c r="E62" s="65">
        <v>66800</v>
      </c>
      <c r="F62" s="44">
        <v>0</v>
      </c>
      <c r="G62" s="44">
        <v>0</v>
      </c>
      <c r="H62" s="64" t="s">
        <v>216</v>
      </c>
      <c r="I62" s="52" t="s">
        <v>33</v>
      </c>
      <c r="J62" s="52" t="s">
        <v>34</v>
      </c>
      <c r="K62" s="64"/>
    </row>
    <row r="63" spans="1:11" ht="218.25" customHeight="1" x14ac:dyDescent="0.25">
      <c r="A63" s="63" t="s">
        <v>245</v>
      </c>
      <c r="B63" s="64" t="s">
        <v>222</v>
      </c>
      <c r="C63" s="64" t="s">
        <v>214</v>
      </c>
      <c r="D63" s="64" t="s">
        <v>50</v>
      </c>
      <c r="E63" s="65">
        <v>50220</v>
      </c>
      <c r="F63" s="44">
        <v>0</v>
      </c>
      <c r="G63" s="44">
        <v>0</v>
      </c>
      <c r="H63" s="64" t="s">
        <v>216</v>
      </c>
      <c r="I63" s="52" t="s">
        <v>33</v>
      </c>
      <c r="J63" s="52" t="s">
        <v>34</v>
      </c>
      <c r="K63" s="64"/>
    </row>
    <row r="64" spans="1:11" ht="215.25" customHeight="1" x14ac:dyDescent="0.25">
      <c r="A64" s="63" t="s">
        <v>246</v>
      </c>
      <c r="B64" s="64" t="s">
        <v>213</v>
      </c>
      <c r="C64" s="64" t="s">
        <v>214</v>
      </c>
      <c r="D64" s="64" t="s">
        <v>50</v>
      </c>
      <c r="E64" s="65">
        <v>60000</v>
      </c>
      <c r="F64" s="44">
        <v>0</v>
      </c>
      <c r="G64" s="44">
        <v>0</v>
      </c>
      <c r="H64" s="64" t="s">
        <v>216</v>
      </c>
      <c r="I64" s="52" t="s">
        <v>33</v>
      </c>
      <c r="J64" s="52" t="s">
        <v>34</v>
      </c>
      <c r="K64" s="64"/>
    </row>
    <row r="65" spans="1:11" ht="220.5" x14ac:dyDescent="0.25">
      <c r="A65" s="63" t="s">
        <v>247</v>
      </c>
      <c r="B65" s="64" t="s">
        <v>230</v>
      </c>
      <c r="C65" s="64" t="s">
        <v>214</v>
      </c>
      <c r="D65" s="64" t="s">
        <v>50</v>
      </c>
      <c r="E65" s="65">
        <v>89634</v>
      </c>
      <c r="F65" s="44">
        <v>0</v>
      </c>
      <c r="G65" s="44">
        <v>0</v>
      </c>
      <c r="H65" s="64" t="s">
        <v>216</v>
      </c>
      <c r="I65" s="52" t="s">
        <v>33</v>
      </c>
      <c r="J65" s="52" t="s">
        <v>34</v>
      </c>
      <c r="K65" s="64"/>
    </row>
    <row r="66" spans="1:11" ht="219" customHeight="1" x14ac:dyDescent="0.25">
      <c r="A66" s="63" t="s">
        <v>249</v>
      </c>
      <c r="B66" s="64" t="s">
        <v>248</v>
      </c>
      <c r="C66" s="64" t="s">
        <v>214</v>
      </c>
      <c r="D66" s="64" t="s">
        <v>50</v>
      </c>
      <c r="E66" s="65">
        <v>58000</v>
      </c>
      <c r="F66" s="44">
        <v>0</v>
      </c>
      <c r="G66" s="44">
        <v>0</v>
      </c>
      <c r="H66" s="64" t="s">
        <v>216</v>
      </c>
      <c r="I66" s="52" t="s">
        <v>33</v>
      </c>
      <c r="J66" s="52" t="s">
        <v>34</v>
      </c>
      <c r="K66" s="64"/>
    </row>
    <row r="67" spans="1:11" ht="220.5" x14ac:dyDescent="0.25">
      <c r="A67" s="63" t="s">
        <v>250</v>
      </c>
      <c r="B67" s="64" t="s">
        <v>230</v>
      </c>
      <c r="C67" s="64" t="s">
        <v>214</v>
      </c>
      <c r="D67" s="64" t="s">
        <v>50</v>
      </c>
      <c r="E67" s="65">
        <v>89634</v>
      </c>
      <c r="F67" s="44">
        <v>0</v>
      </c>
      <c r="G67" s="44">
        <v>0</v>
      </c>
      <c r="H67" s="64" t="s">
        <v>216</v>
      </c>
      <c r="I67" s="52" t="s">
        <v>33</v>
      </c>
      <c r="J67" s="52" t="s">
        <v>34</v>
      </c>
      <c r="K67" s="64"/>
    </row>
    <row r="68" spans="1:11" ht="220.5" x14ac:dyDescent="0.25">
      <c r="A68" s="63" t="s">
        <v>251</v>
      </c>
      <c r="B68" s="64" t="s">
        <v>235</v>
      </c>
      <c r="C68" s="64" t="s">
        <v>214</v>
      </c>
      <c r="D68" s="64" t="s">
        <v>50</v>
      </c>
      <c r="E68" s="65">
        <v>133492</v>
      </c>
      <c r="F68" s="44">
        <v>0</v>
      </c>
      <c r="G68" s="44">
        <v>0</v>
      </c>
      <c r="H68" s="64" t="s">
        <v>216</v>
      </c>
      <c r="I68" s="52" t="s">
        <v>33</v>
      </c>
      <c r="J68" s="52" t="s">
        <v>34</v>
      </c>
      <c r="K68" s="64"/>
    </row>
    <row r="69" spans="1:11" ht="220.5" x14ac:dyDescent="0.25">
      <c r="A69" s="63" t="s">
        <v>252</v>
      </c>
      <c r="B69" s="64" t="s">
        <v>235</v>
      </c>
      <c r="C69" s="64" t="s">
        <v>214</v>
      </c>
      <c r="D69" s="64" t="s">
        <v>50</v>
      </c>
      <c r="E69" s="65">
        <v>133492</v>
      </c>
      <c r="F69" s="44">
        <v>0</v>
      </c>
      <c r="G69" s="44">
        <v>0</v>
      </c>
      <c r="H69" s="64" t="s">
        <v>216</v>
      </c>
      <c r="I69" s="52" t="s">
        <v>33</v>
      </c>
      <c r="J69" s="52" t="s">
        <v>34</v>
      </c>
      <c r="K69" s="64"/>
    </row>
    <row r="70" spans="1:11" ht="220.5" x14ac:dyDescent="0.25">
      <c r="A70" s="63" t="s">
        <v>253</v>
      </c>
      <c r="B70" s="64" t="s">
        <v>228</v>
      </c>
      <c r="C70" s="64" t="s">
        <v>214</v>
      </c>
      <c r="D70" s="64" t="s">
        <v>50</v>
      </c>
      <c r="E70" s="65">
        <v>67000</v>
      </c>
      <c r="F70" s="44">
        <v>0</v>
      </c>
      <c r="G70" s="44">
        <v>0</v>
      </c>
      <c r="H70" s="64" t="s">
        <v>216</v>
      </c>
      <c r="I70" s="52" t="s">
        <v>33</v>
      </c>
      <c r="J70" s="52" t="s">
        <v>34</v>
      </c>
      <c r="K70" s="64"/>
    </row>
    <row r="71" spans="1:11" ht="220.5" x14ac:dyDescent="0.25">
      <c r="A71" s="63" t="s">
        <v>254</v>
      </c>
      <c r="B71" s="64" t="s">
        <v>228</v>
      </c>
      <c r="C71" s="64" t="s">
        <v>214</v>
      </c>
      <c r="D71" s="64" t="s">
        <v>50</v>
      </c>
      <c r="E71" s="65">
        <v>67000</v>
      </c>
      <c r="F71" s="44">
        <v>0</v>
      </c>
      <c r="G71" s="44">
        <v>0</v>
      </c>
      <c r="H71" s="64" t="s">
        <v>216</v>
      </c>
      <c r="I71" s="52" t="s">
        <v>33</v>
      </c>
      <c r="J71" s="52" t="s">
        <v>34</v>
      </c>
      <c r="K71" s="64"/>
    </row>
    <row r="72" spans="1:11" ht="220.5" x14ac:dyDescent="0.25">
      <c r="A72" s="63" t="s">
        <v>256</v>
      </c>
      <c r="B72" s="64" t="s">
        <v>255</v>
      </c>
      <c r="C72" s="64" t="s">
        <v>214</v>
      </c>
      <c r="D72" s="64" t="s">
        <v>50</v>
      </c>
      <c r="E72" s="65">
        <v>70500</v>
      </c>
      <c r="F72" s="44">
        <v>0</v>
      </c>
      <c r="G72" s="44">
        <v>0</v>
      </c>
      <c r="H72" s="64" t="s">
        <v>216</v>
      </c>
      <c r="I72" s="52" t="s">
        <v>33</v>
      </c>
      <c r="J72" s="52" t="s">
        <v>34</v>
      </c>
      <c r="K72" s="64"/>
    </row>
    <row r="73" spans="1:11" ht="220.5" x14ac:dyDescent="0.25">
      <c r="A73" s="63" t="s">
        <v>258</v>
      </c>
      <c r="B73" s="64" t="s">
        <v>257</v>
      </c>
      <c r="C73" s="64" t="s">
        <v>214</v>
      </c>
      <c r="D73" s="64" t="s">
        <v>50</v>
      </c>
      <c r="E73" s="65">
        <v>176596</v>
      </c>
      <c r="F73" s="44">
        <v>0</v>
      </c>
      <c r="G73" s="44">
        <v>0</v>
      </c>
      <c r="H73" s="64" t="s">
        <v>216</v>
      </c>
      <c r="I73" s="52" t="s">
        <v>33</v>
      </c>
      <c r="J73" s="52" t="s">
        <v>34</v>
      </c>
      <c r="K73" s="64"/>
    </row>
    <row r="74" spans="1:11" ht="220.5" x14ac:dyDescent="0.25">
      <c r="A74" s="63" t="s">
        <v>259</v>
      </c>
      <c r="B74" s="64" t="s">
        <v>255</v>
      </c>
      <c r="C74" s="64" t="s">
        <v>214</v>
      </c>
      <c r="D74" s="64" t="s">
        <v>50</v>
      </c>
      <c r="E74" s="65">
        <v>70500</v>
      </c>
      <c r="F74" s="44">
        <v>0</v>
      </c>
      <c r="G74" s="44">
        <v>0</v>
      </c>
      <c r="H74" s="64" t="s">
        <v>216</v>
      </c>
      <c r="I74" s="52" t="s">
        <v>33</v>
      </c>
      <c r="J74" s="52" t="s">
        <v>34</v>
      </c>
      <c r="K74" s="64"/>
    </row>
    <row r="75" spans="1:11" ht="220.5" x14ac:dyDescent="0.25">
      <c r="A75" s="63" t="s">
        <v>260</v>
      </c>
      <c r="B75" s="64" t="s">
        <v>255</v>
      </c>
      <c r="C75" s="64" t="s">
        <v>214</v>
      </c>
      <c r="D75" s="64" t="s">
        <v>50</v>
      </c>
      <c r="E75" s="65">
        <v>70500</v>
      </c>
      <c r="F75" s="44">
        <v>0</v>
      </c>
      <c r="G75" s="44">
        <v>0</v>
      </c>
      <c r="H75" s="64" t="s">
        <v>216</v>
      </c>
      <c r="I75" s="52" t="s">
        <v>33</v>
      </c>
      <c r="J75" s="52" t="s">
        <v>34</v>
      </c>
      <c r="K75" s="64"/>
    </row>
    <row r="76" spans="1:11" ht="220.5" x14ac:dyDescent="0.25">
      <c r="A76" s="63" t="s">
        <v>262</v>
      </c>
      <c r="B76" s="64" t="s">
        <v>261</v>
      </c>
      <c r="C76" s="64" t="s">
        <v>214</v>
      </c>
      <c r="D76" s="64" t="s">
        <v>50</v>
      </c>
      <c r="E76" s="65">
        <v>50000</v>
      </c>
      <c r="F76" s="44">
        <v>0</v>
      </c>
      <c r="G76" s="44">
        <v>0</v>
      </c>
      <c r="H76" s="64" t="s">
        <v>216</v>
      </c>
      <c r="I76" s="52" t="s">
        <v>33</v>
      </c>
      <c r="J76" s="52" t="s">
        <v>34</v>
      </c>
      <c r="K76" s="64"/>
    </row>
    <row r="77" spans="1:11" ht="220.5" x14ac:dyDescent="0.25">
      <c r="A77" s="63" t="s">
        <v>264</v>
      </c>
      <c r="B77" s="64" t="s">
        <v>263</v>
      </c>
      <c r="C77" s="64" t="s">
        <v>214</v>
      </c>
      <c r="D77" s="64" t="s">
        <v>50</v>
      </c>
      <c r="E77" s="65">
        <v>57120</v>
      </c>
      <c r="F77" s="44">
        <v>0</v>
      </c>
      <c r="G77" s="44">
        <v>0</v>
      </c>
      <c r="H77" s="64" t="s">
        <v>216</v>
      </c>
      <c r="I77" s="52" t="s">
        <v>33</v>
      </c>
      <c r="J77" s="52" t="s">
        <v>34</v>
      </c>
      <c r="K77" s="64"/>
    </row>
    <row r="78" spans="1:11" ht="220.5" x14ac:dyDescent="0.25">
      <c r="A78" s="63" t="s">
        <v>265</v>
      </c>
      <c r="B78" s="64" t="s">
        <v>263</v>
      </c>
      <c r="C78" s="64" t="s">
        <v>214</v>
      </c>
      <c r="D78" s="64" t="s">
        <v>50</v>
      </c>
      <c r="E78" s="65">
        <v>57100</v>
      </c>
      <c r="F78" s="44">
        <v>0</v>
      </c>
      <c r="G78" s="44">
        <v>0</v>
      </c>
      <c r="H78" s="64" t="s">
        <v>216</v>
      </c>
      <c r="I78" s="52" t="s">
        <v>33</v>
      </c>
      <c r="J78" s="52" t="s">
        <v>34</v>
      </c>
      <c r="K78" s="64"/>
    </row>
    <row r="79" spans="1:11" ht="220.5" x14ac:dyDescent="0.25">
      <c r="A79" s="63" t="s">
        <v>266</v>
      </c>
      <c r="B79" s="64" t="s">
        <v>255</v>
      </c>
      <c r="C79" s="64" t="s">
        <v>214</v>
      </c>
      <c r="D79" s="64" t="s">
        <v>50</v>
      </c>
      <c r="E79" s="65">
        <v>70500</v>
      </c>
      <c r="F79" s="44">
        <v>0</v>
      </c>
      <c r="G79" s="44">
        <v>0</v>
      </c>
      <c r="H79" s="64" t="s">
        <v>216</v>
      </c>
      <c r="I79" s="52" t="s">
        <v>33</v>
      </c>
      <c r="J79" s="52" t="s">
        <v>34</v>
      </c>
      <c r="K79" s="64"/>
    </row>
    <row r="80" spans="1:11" ht="220.5" x14ac:dyDescent="0.25">
      <c r="A80" s="63" t="s">
        <v>267</v>
      </c>
      <c r="B80" s="64" t="s">
        <v>257</v>
      </c>
      <c r="C80" s="64" t="s">
        <v>214</v>
      </c>
      <c r="D80" s="64" t="s">
        <v>50</v>
      </c>
      <c r="E80" s="65">
        <v>176596</v>
      </c>
      <c r="F80" s="44">
        <v>0</v>
      </c>
      <c r="G80" s="44">
        <v>0</v>
      </c>
      <c r="H80" s="64" t="s">
        <v>216</v>
      </c>
      <c r="I80" s="52" t="s">
        <v>33</v>
      </c>
      <c r="J80" s="52" t="s">
        <v>34</v>
      </c>
      <c r="K80" s="64"/>
    </row>
    <row r="81" spans="1:11" ht="220.5" x14ac:dyDescent="0.25">
      <c r="A81" s="63" t="s">
        <v>243</v>
      </c>
      <c r="B81" s="64" t="s">
        <v>255</v>
      </c>
      <c r="C81" s="64" t="s">
        <v>214</v>
      </c>
      <c r="D81" s="64" t="s">
        <v>50</v>
      </c>
      <c r="E81" s="65">
        <v>70500</v>
      </c>
      <c r="F81" s="44">
        <v>0</v>
      </c>
      <c r="G81" s="44">
        <v>0</v>
      </c>
      <c r="H81" s="64" t="s">
        <v>216</v>
      </c>
      <c r="I81" s="52" t="s">
        <v>33</v>
      </c>
      <c r="J81" s="52" t="s">
        <v>34</v>
      </c>
      <c r="K81" s="64"/>
    </row>
    <row r="82" spans="1:11" ht="220.5" x14ac:dyDescent="0.25">
      <c r="A82" s="63" t="s">
        <v>268</v>
      </c>
      <c r="B82" s="64" t="s">
        <v>261</v>
      </c>
      <c r="C82" s="64" t="s">
        <v>214</v>
      </c>
      <c r="D82" s="64" t="s">
        <v>50</v>
      </c>
      <c r="E82" s="65">
        <v>50000</v>
      </c>
      <c r="F82" s="44">
        <v>0</v>
      </c>
      <c r="G82" s="44">
        <v>0</v>
      </c>
      <c r="H82" s="64" t="s">
        <v>216</v>
      </c>
      <c r="I82" s="52" t="s">
        <v>33</v>
      </c>
      <c r="J82" s="52" t="s">
        <v>34</v>
      </c>
      <c r="K82" s="64"/>
    </row>
    <row r="83" spans="1:11" ht="220.5" x14ac:dyDescent="0.25">
      <c r="A83" s="63" t="s">
        <v>269</v>
      </c>
      <c r="B83" s="64" t="s">
        <v>255</v>
      </c>
      <c r="C83" s="64" t="s">
        <v>214</v>
      </c>
      <c r="D83" s="64" t="s">
        <v>50</v>
      </c>
      <c r="E83" s="65">
        <v>70500</v>
      </c>
      <c r="F83" s="44">
        <v>0</v>
      </c>
      <c r="G83" s="44">
        <v>0</v>
      </c>
      <c r="H83" s="64" t="s">
        <v>216</v>
      </c>
      <c r="I83" s="52" t="s">
        <v>33</v>
      </c>
      <c r="J83" s="52" t="s">
        <v>34</v>
      </c>
      <c r="K83" s="64"/>
    </row>
    <row r="84" spans="1:11" ht="78.75" x14ac:dyDescent="0.25">
      <c r="A84" s="63" t="s">
        <v>270</v>
      </c>
      <c r="B84" s="64" t="s">
        <v>271</v>
      </c>
      <c r="C84" s="64" t="s">
        <v>272</v>
      </c>
      <c r="D84" s="64" t="s">
        <v>46</v>
      </c>
      <c r="E84" s="65">
        <v>29900000</v>
      </c>
      <c r="F84" s="44">
        <v>0</v>
      </c>
      <c r="G84" s="44">
        <v>0</v>
      </c>
      <c r="H84" s="64" t="s">
        <v>277</v>
      </c>
      <c r="I84" s="52" t="s">
        <v>33</v>
      </c>
      <c r="J84" s="52" t="s">
        <v>34</v>
      </c>
      <c r="K84" s="64" t="s">
        <v>273</v>
      </c>
    </row>
    <row r="85" spans="1:11" ht="299.25" x14ac:dyDescent="0.25">
      <c r="A85" s="63" t="s">
        <v>274</v>
      </c>
      <c r="B85" s="64" t="s">
        <v>275</v>
      </c>
      <c r="C85" s="64" t="s">
        <v>194</v>
      </c>
      <c r="D85" s="64" t="s">
        <v>46</v>
      </c>
      <c r="E85" s="65">
        <v>2615667.7400000002</v>
      </c>
      <c r="F85" s="44">
        <v>0</v>
      </c>
      <c r="G85" s="44">
        <v>0</v>
      </c>
      <c r="H85" s="64" t="s">
        <v>278</v>
      </c>
      <c r="I85" s="52" t="s">
        <v>33</v>
      </c>
      <c r="J85" s="52" t="s">
        <v>34</v>
      </c>
      <c r="K85" s="64" t="s">
        <v>276</v>
      </c>
    </row>
    <row r="86" spans="1:11" x14ac:dyDescent="0.25">
      <c r="A86" s="1"/>
      <c r="B86" s="1"/>
      <c r="C86" s="1"/>
      <c r="D86" s="1"/>
      <c r="E86" s="71"/>
      <c r="F86" s="71"/>
      <c r="G86" s="71"/>
      <c r="H86" s="1"/>
      <c r="I86" s="1"/>
      <c r="J86" s="1"/>
      <c r="K86" s="1"/>
    </row>
    <row r="87" spans="1:11" x14ac:dyDescent="0.25">
      <c r="A87" s="1"/>
      <c r="B87" s="1"/>
      <c r="C87" s="1"/>
      <c r="D87" s="1"/>
      <c r="E87" s="71"/>
      <c r="F87" s="71"/>
      <c r="G87" s="71"/>
      <c r="H87" s="1"/>
      <c r="I87" s="1"/>
      <c r="J87" s="1"/>
      <c r="K87" s="1"/>
    </row>
    <row r="88" spans="1:11" x14ac:dyDescent="0.25">
      <c r="A88" s="1"/>
      <c r="B88" s="1"/>
      <c r="C88" s="1"/>
      <c r="D88" s="1"/>
      <c r="E88" s="71"/>
      <c r="F88" s="71"/>
      <c r="G88" s="71"/>
      <c r="H88" s="1"/>
      <c r="I88" s="1"/>
      <c r="J88" s="1"/>
      <c r="K88" s="1"/>
    </row>
    <row r="89" spans="1:11" x14ac:dyDescent="0.25">
      <c r="A89" s="1"/>
      <c r="B89" s="1"/>
      <c r="C89" s="1"/>
      <c r="D89" s="1"/>
      <c r="E89" s="71"/>
      <c r="F89" s="71"/>
      <c r="G89" s="71"/>
      <c r="H89" s="1"/>
      <c r="I89" s="1"/>
      <c r="J89" s="1"/>
      <c r="K89" s="1"/>
    </row>
  </sheetData>
  <sheetProtection formatCells="0" formatColumns="0" formatRows="0" insertColumns="0" insertRows="0" insertHyperlinks="0" selectLockedCells="1" selectUnlockedCells="1"/>
  <mergeCells count="1">
    <mergeCell ref="A2:K2"/>
  </mergeCells>
  <hyperlinks>
    <hyperlink ref="B4" location="Ссылка!A15" display="наименование движимого имущества (иного имущества)" xr:uid="{00000000-0004-0000-0200-000000000000}"/>
    <hyperlink ref="D4" location="Ссылка!A17" display="Сведения о правообладателе" xr:uid="{00000000-0004-0000-0200-000002000000}"/>
    <hyperlink ref="E4" location="Ссылка!A18" display="Балансовая стоимость" xr:uid="{00000000-0004-0000-0200-000003000000}"/>
    <hyperlink ref="F4" location="Ссылка!A18" display="Начисленная амортизация (износ)" xr:uid="{00000000-0004-0000-0200-000004000000}"/>
    <hyperlink ref="G4" location="Ссылка!A18" display="Остаточная стоимость" xr:uid="{00000000-0004-0000-0200-000005000000}"/>
    <hyperlink ref="H4" location="Ссылка!A19" display="Вид вещного права" xr:uid="{00000000-0004-0000-0200-000006000000}"/>
    <hyperlink ref="I4" location="Ссылка!A20" display="Установленные ограничения (обременения)" xr:uid="{00000000-0004-0000-0200-000007000000}"/>
    <hyperlink ref="J4" location="Ссылка!A21" display="Лицо, в пользу которого установлены ограничения (обременения)" xr:uid="{00000000-0004-0000-0200-000008000000}"/>
  </hyperlinks>
  <pageMargins left="0.7" right="0.7" top="0.75" bottom="0.75" header="0.3" footer="0.3"/>
  <pageSetup paperSize="9" scale="54" fitToHeight="0" orientation="landscape" r:id="rId1"/>
  <rowBreaks count="4" manualBreakCount="4">
    <brk id="18" max="10" man="1"/>
    <brk id="36" max="10" man="1"/>
    <brk id="52" max="10" man="1"/>
    <brk id="60" max="10" man="1"/>
  </row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22"/>
  <sheetViews>
    <sheetView view="pageBreakPreview" topLeftCell="B1" zoomScaleNormal="100" zoomScaleSheetLayoutView="100" workbookViewId="0">
      <selection activeCell="E28" sqref="E28"/>
    </sheetView>
  </sheetViews>
  <sheetFormatPr defaultRowHeight="15" x14ac:dyDescent="0.25"/>
  <cols>
    <col min="1" max="1" width="11.85546875" customWidth="1"/>
    <col min="2" max="2" width="13.140625" customWidth="1"/>
    <col min="3" max="3" width="14.42578125" customWidth="1"/>
    <col min="4" max="4" width="23.85546875" customWidth="1"/>
    <col min="5" max="5" width="20" customWidth="1"/>
    <col min="6" max="6" width="13" customWidth="1"/>
    <col min="7" max="7" width="18.140625" customWidth="1"/>
    <col min="8" max="8" width="21.140625" customWidth="1"/>
    <col min="9" max="9" width="25.140625" customWidth="1"/>
    <col min="10" max="10" width="12.85546875" customWidth="1"/>
  </cols>
  <sheetData>
    <row r="2" spans="1:10" ht="18.75" x14ac:dyDescent="0.3">
      <c r="A2" s="72" t="s">
        <v>35</v>
      </c>
      <c r="B2" s="73"/>
      <c r="C2" s="73"/>
      <c r="D2" s="73"/>
      <c r="E2" s="73"/>
      <c r="F2" s="73"/>
      <c r="G2" s="73"/>
      <c r="H2" s="73"/>
      <c r="I2" s="73"/>
      <c r="J2" s="73"/>
    </row>
    <row r="4" spans="1:10" s="9" customFormat="1" ht="60" x14ac:dyDescent="0.25">
      <c r="A4" s="7" t="s">
        <v>0</v>
      </c>
      <c r="B4" s="8" t="s">
        <v>16</v>
      </c>
      <c r="C4" s="8" t="s">
        <v>17</v>
      </c>
      <c r="D4" s="8" t="s">
        <v>18</v>
      </c>
      <c r="E4" s="8" t="s">
        <v>3</v>
      </c>
      <c r="F4" s="8" t="s">
        <v>5</v>
      </c>
      <c r="G4" s="8" t="s">
        <v>19</v>
      </c>
      <c r="H4" s="8" t="s">
        <v>20</v>
      </c>
      <c r="I4" s="8" t="s">
        <v>11</v>
      </c>
      <c r="J4" s="8" t="s">
        <v>8</v>
      </c>
    </row>
    <row r="5" spans="1:10" x14ac:dyDescent="0.25">
      <c r="A5" s="1" t="s">
        <v>21</v>
      </c>
      <c r="B5" s="1" t="s">
        <v>21</v>
      </c>
      <c r="C5" s="1" t="s">
        <v>21</v>
      </c>
      <c r="D5" s="1" t="s">
        <v>21</v>
      </c>
      <c r="E5" s="1" t="s">
        <v>21</v>
      </c>
      <c r="F5" s="1" t="s">
        <v>21</v>
      </c>
      <c r="G5" s="1" t="s">
        <v>21</v>
      </c>
      <c r="H5" s="1" t="s">
        <v>21</v>
      </c>
      <c r="I5" s="1" t="s">
        <v>21</v>
      </c>
      <c r="J5" s="1" t="s">
        <v>21</v>
      </c>
    </row>
    <row r="6" spans="1:10" x14ac:dyDescent="0.25">
      <c r="A6" s="3"/>
      <c r="B6" s="4"/>
      <c r="C6" s="4"/>
      <c r="D6" s="4"/>
      <c r="E6" s="4"/>
      <c r="F6" s="4"/>
      <c r="G6" s="4"/>
      <c r="H6" s="4"/>
      <c r="I6" s="4"/>
      <c r="J6" s="5"/>
    </row>
    <row r="7" spans="1:10" x14ac:dyDescent="0.25">
      <c r="A7" s="3"/>
      <c r="B7" s="4"/>
      <c r="C7" s="4"/>
      <c r="D7" s="4"/>
      <c r="E7" s="4"/>
      <c r="F7" s="4"/>
      <c r="G7" s="4"/>
      <c r="H7" s="4"/>
      <c r="I7" s="4"/>
      <c r="J7" s="5"/>
    </row>
    <row r="8" spans="1:10" x14ac:dyDescent="0.25">
      <c r="A8" s="3"/>
      <c r="B8" s="4"/>
      <c r="C8" s="4"/>
      <c r="D8" s="4"/>
      <c r="E8" s="4"/>
      <c r="F8" s="4"/>
      <c r="G8" s="4"/>
      <c r="H8" s="4"/>
      <c r="I8" s="4"/>
      <c r="J8" s="5"/>
    </row>
    <row r="9" spans="1:10" x14ac:dyDescent="0.25">
      <c r="A9" s="3"/>
      <c r="B9" s="4"/>
      <c r="C9" s="4"/>
      <c r="D9" s="4"/>
      <c r="E9" s="4"/>
      <c r="F9" s="4"/>
      <c r="G9" s="4"/>
      <c r="H9" s="4"/>
      <c r="I9" s="4"/>
      <c r="J9" s="5"/>
    </row>
    <row r="10" spans="1:10" x14ac:dyDescent="0.25">
      <c r="A10" s="3"/>
      <c r="B10" s="4"/>
      <c r="C10" s="4"/>
      <c r="D10" s="4"/>
      <c r="E10" s="4"/>
      <c r="F10" s="4"/>
      <c r="G10" s="4"/>
      <c r="H10" s="4"/>
      <c r="I10" s="4"/>
      <c r="J10" s="5"/>
    </row>
    <row r="11" spans="1:10" x14ac:dyDescent="0.25">
      <c r="A11" s="3"/>
      <c r="B11" s="4"/>
      <c r="C11" s="4"/>
      <c r="D11" s="4"/>
      <c r="E11" s="4"/>
      <c r="F11" s="4"/>
      <c r="G11" s="4"/>
      <c r="H11" s="4"/>
      <c r="I11" s="4"/>
      <c r="J11" s="5"/>
    </row>
    <row r="12" spans="1:10" x14ac:dyDescent="0.25">
      <c r="A12" s="3"/>
      <c r="B12" s="4"/>
      <c r="C12" s="4"/>
      <c r="D12" s="4"/>
      <c r="E12" s="4"/>
      <c r="F12" s="4"/>
      <c r="G12" s="4"/>
      <c r="H12" s="4"/>
      <c r="I12" s="4"/>
      <c r="J12" s="5"/>
    </row>
    <row r="13" spans="1:10" x14ac:dyDescent="0.25">
      <c r="A13" s="3"/>
      <c r="B13" s="4"/>
      <c r="C13" s="4"/>
      <c r="D13" s="4"/>
      <c r="E13" s="4"/>
      <c r="F13" s="4"/>
      <c r="G13" s="4"/>
      <c r="H13" s="4"/>
      <c r="I13" s="4"/>
      <c r="J13" s="5"/>
    </row>
    <row r="14" spans="1:10" x14ac:dyDescent="0.25">
      <c r="A14" s="3"/>
      <c r="B14" s="4"/>
      <c r="C14" s="4"/>
      <c r="D14" s="4"/>
      <c r="E14" s="4"/>
      <c r="F14" s="4"/>
      <c r="G14" s="4"/>
      <c r="H14" s="4"/>
      <c r="I14" s="4"/>
      <c r="J14" s="5"/>
    </row>
    <row r="15" spans="1:10" x14ac:dyDescent="0.25">
      <c r="A15" s="3"/>
      <c r="B15" s="4"/>
      <c r="C15" s="4"/>
      <c r="D15" s="4"/>
      <c r="E15" s="4"/>
      <c r="F15" s="4"/>
      <c r="G15" s="4"/>
      <c r="H15" s="4"/>
      <c r="I15" s="4"/>
      <c r="J15" s="5"/>
    </row>
    <row r="16" spans="1:10" x14ac:dyDescent="0.25">
      <c r="A16" s="3"/>
      <c r="B16" s="4"/>
      <c r="C16" s="4"/>
      <c r="D16" s="4"/>
      <c r="E16" s="4"/>
      <c r="F16" s="4"/>
      <c r="G16" s="4"/>
      <c r="H16" s="4"/>
      <c r="I16" s="4"/>
      <c r="J16" s="5"/>
    </row>
    <row r="17" spans="1:10" x14ac:dyDescent="0.25">
      <c r="A17" s="3"/>
      <c r="B17" s="4"/>
      <c r="C17" s="4"/>
      <c r="D17" s="4"/>
      <c r="E17" s="4"/>
      <c r="F17" s="4"/>
      <c r="G17" s="4"/>
      <c r="H17" s="4"/>
      <c r="I17" s="4"/>
      <c r="J17" s="5"/>
    </row>
    <row r="18" spans="1:10" x14ac:dyDescent="0.25">
      <c r="A18" s="3"/>
      <c r="B18" s="4"/>
      <c r="C18" s="4"/>
      <c r="D18" s="4"/>
      <c r="E18" s="4"/>
      <c r="F18" s="4"/>
      <c r="G18" s="4"/>
      <c r="H18" s="4"/>
      <c r="I18" s="4"/>
      <c r="J18" s="5"/>
    </row>
    <row r="19" spans="1:10" x14ac:dyDescent="0.25">
      <c r="A19" s="3"/>
      <c r="B19" s="4"/>
      <c r="C19" s="4"/>
      <c r="D19" s="4"/>
      <c r="E19" s="4"/>
      <c r="F19" s="4"/>
      <c r="G19" s="4"/>
      <c r="H19" s="4"/>
      <c r="I19" s="4"/>
      <c r="J19" s="5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mergeCells count="1">
    <mergeCell ref="A2:J2"/>
  </mergeCells>
  <hyperlinks>
    <hyperlink ref="B4" location="Ссылка!A23" display="Размер доли в праве ОДС" xr:uid="{00000000-0004-0000-0300-000000000000}"/>
    <hyperlink ref="C4" location="Ссылка!A24" display="сведения о стоимости доли" xr:uid="{00000000-0004-0000-0300-000001000000}"/>
    <hyperlink ref="D4" location="Ссылка!A25" display="Сведения об участниках ОДС" xr:uid="{00000000-0004-0000-0300-000002000000}"/>
    <hyperlink ref="E4" location="Ссылка!A126" display="сведения о правообладателе" xr:uid="{00000000-0004-0000-0300-000003000000}"/>
    <hyperlink ref="F4" location="Ссылка!A27" display="Вид вещного права" xr:uid="{00000000-0004-0000-0300-000004000000}"/>
    <hyperlink ref="G4" location="Ссылка!A28" display="Сведения об ОУ, находящихся в ОДС" xr:uid="{00000000-0004-0000-0300-000005000000}"/>
    <hyperlink ref="H4" location="Ссылка!A29" display="Ограничения (обременения) в отношении доли" xr:uid="{00000000-0004-0000-0300-000006000000}"/>
    <hyperlink ref="I4" location="Ссылка!A30" display="Лицо, в пользу которого установлены ограничения (обременения)" xr:uid="{00000000-0004-0000-0300-000007000000}"/>
    <hyperlink ref="J4" location="Ссылка!A31" display="Иные сведения" xr:uid="{00000000-0004-0000-0300-000008000000}"/>
  </hyperlinks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2.1 Сведения об акциях</vt:lpstr>
      <vt:lpstr>2.2 Доли в уставных капиталах</vt:lpstr>
      <vt:lpstr>2.3 Движимое и иное имущество</vt:lpstr>
      <vt:lpstr>2.4 Доли в праве ОДС</vt:lpstr>
      <vt:lpstr>'2.3 Движимое и иное имущество'!Область_печати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2025-11-27T06:06:15Z</dcterms:modified>
</cp:coreProperties>
</file>